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8C2600E3-1642-4A50-A548-4E6112E5CCCC}" xr6:coauthVersionLast="47" xr6:coauthVersionMax="47" xr10:uidLastSave="{00000000-0000-0000-0000-000000000000}"/>
  <bookViews>
    <workbookView xWindow="-108" yWindow="612" windowWidth="23256" windowHeight="11736" xr2:uid="{CA9884F2-9FB1-4EDC-A218-B451F9B576F9}"/>
  </bookViews>
  <sheets>
    <sheet name="title" sheetId="1" r:id="rId1"/>
    <sheet name="Power Sports MEN" sheetId="2" r:id="rId2"/>
    <sheet name="Power Sports WOMEN" sheetId="3" r:id="rId3"/>
    <sheet name="Unequipped PL MEN" sheetId="4" r:id="rId4"/>
    <sheet name="Unequpped PL WOMEN" sheetId="5" r:id="rId5"/>
    <sheet name="EQUIPPED PL MEN" sheetId="6" r:id="rId6"/>
    <sheet name="EQUIPPED PL WOMEN" sheetId="7" r:id="rId7"/>
    <sheet name="PUSH-PULL MEN" sheetId="8" r:id="rId8"/>
    <sheet name="PUSH-PULL WOMEN" sheetId="9" r:id="rId9"/>
    <sheet name="equipped PUSH_PULL MEN" sheetId="10" r:id="rId10"/>
    <sheet name="equipped PUSH-PULL WOMEN" sheetId="11" r:id="rId11"/>
    <sheet name="BENCH EQUIPPED MEN" sheetId="12" r:id="rId12"/>
    <sheet name="BENCH EQUIPPED WOMEN" sheetId="13" r:id="rId13"/>
    <sheet name="BENCH UNequipped MEN" sheetId="14" r:id="rId14"/>
    <sheet name="BENCH UNequipped WOMEN" sheetId="15" r:id="rId15"/>
    <sheet name="RETRO MEN" sheetId="16" r:id="rId16"/>
    <sheet name="RETRO Women" sheetId="21" r:id="rId17"/>
    <sheet name="POWER PRESS MEN" sheetId="17" r:id="rId18"/>
    <sheet name="POWER PRESS WOMEN" sheetId="18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9" i="8" l="1"/>
  <c r="J147" i="8"/>
  <c r="G147" i="8"/>
  <c r="D147" i="8"/>
  <c r="G133" i="2"/>
  <c r="J128" i="9"/>
  <c r="G128" i="9"/>
  <c r="D128" i="9"/>
  <c r="J149" i="9"/>
  <c r="G149" i="9"/>
  <c r="D149" i="9"/>
  <c r="G179" i="4"/>
  <c r="D117" i="2"/>
  <c r="D139" i="14"/>
  <c r="J97" i="8"/>
  <c r="J99" i="8"/>
  <c r="G97" i="8"/>
  <c r="G99" i="8"/>
  <c r="D97" i="8"/>
  <c r="D99" i="8"/>
  <c r="D118" i="8"/>
  <c r="G118" i="8"/>
  <c r="J118" i="8"/>
  <c r="J174" i="8"/>
  <c r="G174" i="8"/>
  <c r="D174" i="8"/>
  <c r="D139" i="16"/>
  <c r="G139" i="16"/>
  <c r="J139" i="16"/>
  <c r="M139" i="16"/>
  <c r="M211" i="16"/>
  <c r="K211" i="16"/>
  <c r="J6" i="2"/>
  <c r="M6" i="2"/>
  <c r="G6" i="2"/>
  <c r="D6" i="2"/>
  <c r="M186" i="6"/>
  <c r="J186" i="6"/>
  <c r="G186" i="6"/>
  <c r="D186" i="6"/>
  <c r="J185" i="6"/>
  <c r="M166" i="7"/>
  <c r="J166" i="7"/>
  <c r="G166" i="7"/>
  <c r="D186" i="12"/>
  <c r="J167" i="10"/>
  <c r="G167" i="10"/>
  <c r="D167" i="10"/>
  <c r="J101" i="8"/>
  <c r="G101" i="8"/>
  <c r="D101" i="8"/>
  <c r="M221" i="16"/>
  <c r="J221" i="16"/>
  <c r="G221" i="16"/>
  <c r="D221" i="16"/>
  <c r="D219" i="16"/>
  <c r="M219" i="16"/>
  <c r="M29" i="2"/>
  <c r="J29" i="2"/>
  <c r="M3" i="2"/>
  <c r="J3" i="2"/>
  <c r="G3" i="2"/>
  <c r="D3" i="2"/>
  <c r="J90" i="18"/>
  <c r="D90" i="18"/>
  <c r="J5" i="8"/>
  <c r="G5" i="8"/>
  <c r="D5" i="8"/>
  <c r="M255" i="16"/>
  <c r="M242" i="16"/>
  <c r="M158" i="16"/>
  <c r="M121" i="16"/>
  <c r="M120" i="16"/>
  <c r="M119" i="16"/>
  <c r="J120" i="16"/>
  <c r="G120" i="16"/>
  <c r="D120" i="16"/>
  <c r="J121" i="16"/>
  <c r="G121" i="16"/>
  <c r="D121" i="16"/>
  <c r="G90" i="18"/>
  <c r="J163" i="18"/>
  <c r="G163" i="18"/>
  <c r="D163" i="18"/>
  <c r="M69" i="21"/>
  <c r="M68" i="21"/>
  <c r="M67" i="21"/>
  <c r="M66" i="21"/>
  <c r="M65" i="21"/>
  <c r="M64" i="21"/>
  <c r="M63" i="21"/>
  <c r="M62" i="21"/>
  <c r="M61" i="21"/>
  <c r="M60" i="21"/>
  <c r="M59" i="21"/>
  <c r="J68" i="21"/>
  <c r="J67" i="21"/>
  <c r="J66" i="21"/>
  <c r="J65" i="21"/>
  <c r="J64" i="21"/>
  <c r="J63" i="21"/>
  <c r="J62" i="21"/>
  <c r="J61" i="21"/>
  <c r="J60" i="21"/>
  <c r="J59" i="21"/>
  <c r="G69" i="21"/>
  <c r="G68" i="21"/>
  <c r="G67" i="21"/>
  <c r="G66" i="21"/>
  <c r="G65" i="21"/>
  <c r="G64" i="21"/>
  <c r="G63" i="21"/>
  <c r="G62" i="21"/>
  <c r="G61" i="21"/>
  <c r="G60" i="21"/>
  <c r="G59" i="21"/>
  <c r="D69" i="21"/>
  <c r="D68" i="21"/>
  <c r="D67" i="21"/>
  <c r="D66" i="21"/>
  <c r="D65" i="21"/>
  <c r="D64" i="21"/>
  <c r="D63" i="21"/>
  <c r="D62" i="21"/>
  <c r="D61" i="21"/>
  <c r="D60" i="21"/>
  <c r="D59" i="21"/>
  <c r="J149" i="16"/>
  <c r="G149" i="16"/>
  <c r="D149" i="16"/>
  <c r="J119" i="16"/>
  <c r="G119" i="16"/>
  <c r="D119" i="16"/>
  <c r="J43" i="16"/>
  <c r="G43" i="16"/>
  <c r="D43" i="16"/>
  <c r="J217" i="16"/>
  <c r="G217" i="16"/>
  <c r="D217" i="16"/>
  <c r="J129" i="10"/>
  <c r="G129" i="10"/>
  <c r="D129" i="10"/>
  <c r="J146" i="10"/>
  <c r="G146" i="10"/>
  <c r="D146" i="10"/>
  <c r="J34" i="11"/>
  <c r="G34" i="11"/>
  <c r="D34" i="11"/>
  <c r="J102" i="18"/>
  <c r="G102" i="18"/>
  <c r="D102" i="18"/>
  <c r="M34" i="21"/>
  <c r="J34" i="21"/>
  <c r="G34" i="21"/>
  <c r="D34" i="21"/>
  <c r="G187" i="5"/>
  <c r="D187" i="5"/>
  <c r="J193" i="17"/>
  <c r="G193" i="17"/>
  <c r="D193" i="17"/>
  <c r="D167" i="8"/>
  <c r="J167" i="8"/>
  <c r="G167" i="8"/>
  <c r="D185" i="8"/>
  <c r="M150" i="4"/>
  <c r="D150" i="4"/>
  <c r="D119" i="4"/>
  <c r="J158" i="9"/>
  <c r="G158" i="9"/>
  <c r="D158" i="9"/>
  <c r="J102" i="9"/>
  <c r="G102" i="9"/>
  <c r="D102" i="9"/>
  <c r="D100" i="9"/>
  <c r="M101" i="21"/>
  <c r="J101" i="21"/>
  <c r="G101" i="21"/>
  <c r="D101" i="21"/>
  <c r="M109" i="21"/>
  <c r="J109" i="21"/>
  <c r="G109" i="21"/>
  <c r="D109" i="21"/>
  <c r="M71" i="21"/>
  <c r="J71" i="21"/>
  <c r="G71" i="21"/>
  <c r="D71" i="21"/>
  <c r="D79" i="21"/>
  <c r="D177" i="15"/>
  <c r="D176" i="15"/>
  <c r="M79" i="7"/>
  <c r="J79" i="7"/>
  <c r="G79" i="7"/>
  <c r="D79" i="7"/>
  <c r="M78" i="7"/>
  <c r="J78" i="7"/>
  <c r="G78" i="7"/>
  <c r="D78" i="7"/>
  <c r="M84" i="7"/>
  <c r="J84" i="7"/>
  <c r="G84" i="7"/>
  <c r="D84" i="7"/>
  <c r="M40" i="5"/>
  <c r="J40" i="5"/>
  <c r="G40" i="5"/>
  <c r="D40" i="5"/>
  <c r="D43" i="15"/>
  <c r="J44" i="9"/>
  <c r="G44" i="9"/>
  <c r="D44" i="9"/>
  <c r="M40" i="21"/>
  <c r="J40" i="21"/>
  <c r="G40" i="21"/>
  <c r="D40" i="21"/>
  <c r="M44" i="21"/>
  <c r="J44" i="21"/>
  <c r="G44" i="21"/>
  <c r="D44" i="21"/>
  <c r="M43" i="21"/>
  <c r="J43" i="21"/>
  <c r="G43" i="21"/>
  <c r="D43" i="21"/>
  <c r="D24" i="15"/>
  <c r="M24" i="21"/>
  <c r="J24" i="21"/>
  <c r="G24" i="21"/>
  <c r="D24" i="21"/>
  <c r="M21" i="21"/>
  <c r="J21" i="21"/>
  <c r="G21" i="21"/>
  <c r="D21" i="21"/>
  <c r="D179" i="4"/>
  <c r="D166" i="17"/>
  <c r="G166" i="17"/>
  <c r="J166" i="17"/>
  <c r="M164" i="16"/>
  <c r="M163" i="16"/>
  <c r="M213" i="16"/>
  <c r="M113" i="16"/>
  <c r="J113" i="16"/>
  <c r="G113" i="16"/>
  <c r="D113" i="16"/>
  <c r="M108" i="16"/>
  <c r="J108" i="16"/>
  <c r="G108" i="16"/>
  <c r="D108" i="16"/>
  <c r="M98" i="16"/>
  <c r="J98" i="16"/>
  <c r="G98" i="16"/>
  <c r="D98" i="16"/>
  <c r="M97" i="16"/>
  <c r="J97" i="16"/>
  <c r="G97" i="16"/>
  <c r="D97" i="16"/>
  <c r="M227" i="16"/>
  <c r="M146" i="16"/>
  <c r="J146" i="16"/>
  <c r="G146" i="16"/>
  <c r="D146" i="16"/>
  <c r="M136" i="16"/>
  <c r="J136" i="16"/>
  <c r="G136" i="16"/>
  <c r="D136" i="16"/>
  <c r="J183" i="16"/>
  <c r="G183" i="16"/>
  <c r="D183" i="16"/>
  <c r="J184" i="16"/>
  <c r="G184" i="16"/>
  <c r="D184" i="16"/>
  <c r="G177" i="16"/>
  <c r="M178" i="16"/>
  <c r="J178" i="16"/>
  <c r="G178" i="16"/>
  <c r="D178" i="16"/>
  <c r="M176" i="16"/>
  <c r="J176" i="16"/>
  <c r="G176" i="16"/>
  <c r="D176" i="16"/>
  <c r="J183" i="8"/>
  <c r="G183" i="8"/>
  <c r="D183" i="8"/>
  <c r="J159" i="8"/>
  <c r="G159" i="8"/>
  <c r="D159" i="8"/>
  <c r="J166" i="8"/>
  <c r="G166" i="8"/>
  <c r="D166" i="8"/>
  <c r="J89" i="8"/>
  <c r="G89" i="8"/>
  <c r="D89" i="8"/>
  <c r="J212" i="8"/>
  <c r="G212" i="8"/>
  <c r="D212" i="8"/>
  <c r="J217" i="8"/>
  <c r="G217" i="8"/>
  <c r="D217" i="8"/>
  <c r="J198" i="8"/>
  <c r="G198" i="8"/>
  <c r="D198" i="8"/>
  <c r="J128" i="8"/>
  <c r="G128" i="8"/>
  <c r="D128" i="8"/>
  <c r="J87" i="18"/>
  <c r="G87" i="18"/>
  <c r="D87" i="18"/>
  <c r="J99" i="11"/>
  <c r="G99" i="11"/>
  <c r="D99" i="11"/>
  <c r="J98" i="11"/>
  <c r="G98" i="11"/>
  <c r="D98" i="11"/>
  <c r="J168" i="11"/>
  <c r="G168" i="11"/>
  <c r="D168" i="11"/>
  <c r="J103" i="11"/>
  <c r="J102" i="11"/>
  <c r="J101" i="11"/>
  <c r="J100" i="11"/>
  <c r="G103" i="11"/>
  <c r="G102" i="11"/>
  <c r="G101" i="11"/>
  <c r="G100" i="11"/>
  <c r="D103" i="11"/>
  <c r="D102" i="11"/>
  <c r="D101" i="11"/>
  <c r="D100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M173" i="5"/>
  <c r="J173" i="5"/>
  <c r="G173" i="5"/>
  <c r="D173" i="5"/>
  <c r="D44" i="15"/>
  <c r="M116" i="21"/>
  <c r="J116" i="21"/>
  <c r="G116" i="21"/>
  <c r="D116" i="21"/>
  <c r="M170" i="21"/>
  <c r="J170" i="21"/>
  <c r="G170" i="21"/>
  <c r="D170" i="21"/>
  <c r="M165" i="21"/>
  <c r="M164" i="21"/>
  <c r="M163" i="21"/>
  <c r="M162" i="21"/>
  <c r="M161" i="21"/>
  <c r="M160" i="21"/>
  <c r="M159" i="21"/>
  <c r="M158" i="21"/>
  <c r="M157" i="21"/>
  <c r="M156" i="21"/>
  <c r="M155" i="21"/>
  <c r="M154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M107" i="21"/>
  <c r="J107" i="21"/>
  <c r="G107" i="21"/>
  <c r="D107" i="21"/>
  <c r="J105" i="21"/>
  <c r="M105" i="21"/>
  <c r="G105" i="21"/>
  <c r="D105" i="21"/>
  <c r="M41" i="21"/>
  <c r="J41" i="21"/>
  <c r="G41" i="21"/>
  <c r="D41" i="21"/>
  <c r="M43" i="5"/>
  <c r="J43" i="5"/>
  <c r="G43" i="5"/>
  <c r="D43" i="5"/>
  <c r="D201" i="12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J170" i="9"/>
  <c r="J169" i="9"/>
  <c r="J168" i="9"/>
  <c r="J167" i="9"/>
  <c r="J166" i="9"/>
  <c r="J165" i="9"/>
  <c r="J164" i="9"/>
  <c r="J163" i="9"/>
  <c r="J162" i="9"/>
  <c r="J161" i="9"/>
  <c r="J160" i="9"/>
  <c r="J159" i="9"/>
  <c r="J157" i="9"/>
  <c r="J156" i="9"/>
  <c r="J155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7" i="9"/>
  <c r="G156" i="9"/>
  <c r="D169" i="9"/>
  <c r="D168" i="9"/>
  <c r="D167" i="9"/>
  <c r="D166" i="9"/>
  <c r="D165" i="9"/>
  <c r="D164" i="9"/>
  <c r="D163" i="9"/>
  <c r="D162" i="9"/>
  <c r="D161" i="9"/>
  <c r="D160" i="9"/>
  <c r="D159" i="9"/>
  <c r="D157" i="9"/>
  <c r="D156" i="9"/>
  <c r="D155" i="9"/>
  <c r="D154" i="9"/>
  <c r="G100" i="9"/>
  <c r="M186" i="5"/>
  <c r="J186" i="5"/>
  <c r="G186" i="5"/>
  <c r="D186" i="5"/>
  <c r="M9" i="5"/>
  <c r="J9" i="5"/>
  <c r="G9" i="5"/>
  <c r="D9" i="5"/>
  <c r="M5" i="5"/>
  <c r="J5" i="5"/>
  <c r="G5" i="5"/>
  <c r="D5" i="5"/>
  <c r="M2" i="5"/>
  <c r="J2" i="5"/>
  <c r="G2" i="5"/>
  <c r="D2" i="5"/>
  <c r="M170" i="3"/>
  <c r="J170" i="3"/>
  <c r="G170" i="3"/>
  <c r="D170" i="3"/>
  <c r="G223" i="4" l="1"/>
  <c r="J122" i="4" l="1"/>
  <c r="J193" i="16"/>
  <c r="G193" i="16"/>
  <c r="D193" i="16"/>
  <c r="J185" i="17"/>
  <c r="G185" i="17"/>
  <c r="D185" i="17"/>
  <c r="J130" i="8"/>
  <c r="G130" i="8"/>
  <c r="D130" i="8"/>
  <c r="M185" i="6" l="1"/>
  <c r="G185" i="6"/>
  <c r="D185" i="6"/>
  <c r="J166" i="10" l="1"/>
  <c r="G166" i="10"/>
  <c r="D166" i="10"/>
  <c r="E149" i="8"/>
  <c r="J149" i="8"/>
  <c r="G149" i="8"/>
  <c r="D149" i="8"/>
  <c r="J205" i="8"/>
  <c r="G205" i="8"/>
  <c r="D205" i="8"/>
  <c r="D148" i="8"/>
  <c r="J148" i="8"/>
  <c r="G148" i="8"/>
  <c r="J175" i="8"/>
  <c r="G175" i="8"/>
  <c r="D175" i="8"/>
  <c r="J156" i="8"/>
  <c r="J155" i="8"/>
  <c r="G156" i="8"/>
  <c r="G155" i="8"/>
  <c r="D156" i="8"/>
  <c r="D155" i="8"/>
  <c r="J119" i="8"/>
  <c r="G119" i="8"/>
  <c r="D119" i="8"/>
  <c r="J118" i="16"/>
  <c r="G118" i="16"/>
  <c r="D118" i="16"/>
  <c r="D211" i="16"/>
  <c r="E211" i="16"/>
  <c r="G211" i="16"/>
  <c r="H211" i="16"/>
  <c r="J211" i="16"/>
  <c r="M162" i="4"/>
  <c r="B167" i="5"/>
  <c r="H167" i="5"/>
  <c r="I167" i="5"/>
  <c r="K167" i="5"/>
  <c r="L167" i="5"/>
  <c r="K184" i="5"/>
  <c r="H184" i="5"/>
  <c r="E184" i="5"/>
  <c r="K121" i="5"/>
  <c r="H121" i="5"/>
  <c r="E121" i="5"/>
  <c r="J180" i="8" l="1"/>
  <c r="G180" i="8"/>
  <c r="D180" i="8"/>
  <c r="J73" i="8"/>
  <c r="G73" i="8"/>
  <c r="D73" i="8"/>
  <c r="J105" i="8"/>
  <c r="G105" i="8"/>
  <c r="D105" i="8"/>
  <c r="G102" i="8"/>
  <c r="J102" i="8"/>
  <c r="D102" i="8"/>
  <c r="M209" i="4"/>
  <c r="J209" i="4"/>
  <c r="J123" i="4" l="1"/>
  <c r="D123" i="4"/>
  <c r="J170" i="16"/>
  <c r="J169" i="16"/>
  <c r="J168" i="16"/>
  <c r="J167" i="16"/>
  <c r="J166" i="16"/>
  <c r="J165" i="16"/>
  <c r="J164" i="16"/>
  <c r="J163" i="16"/>
  <c r="J162" i="16"/>
  <c r="J161" i="16"/>
  <c r="J160" i="16"/>
  <c r="J159" i="16"/>
  <c r="J158" i="16"/>
  <c r="J157" i="16"/>
  <c r="J156" i="16"/>
  <c r="J155" i="16"/>
  <c r="J154" i="16"/>
  <c r="G170" i="16"/>
  <c r="G169" i="16"/>
  <c r="G168" i="16"/>
  <c r="G167" i="16"/>
  <c r="G166" i="16"/>
  <c r="G165" i="16"/>
  <c r="G164" i="16"/>
  <c r="G163" i="16"/>
  <c r="G162" i="16"/>
  <c r="G161" i="16"/>
  <c r="G160" i="16"/>
  <c r="G159" i="16"/>
  <c r="G158" i="16"/>
  <c r="G157" i="16"/>
  <c r="G156" i="16"/>
  <c r="G155" i="16"/>
  <c r="G154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J189" i="16"/>
  <c r="J188" i="16"/>
  <c r="J187" i="16"/>
  <c r="J186" i="16"/>
  <c r="J185" i="16"/>
  <c r="J182" i="16"/>
  <c r="J181" i="16"/>
  <c r="J180" i="16"/>
  <c r="J179" i="16"/>
  <c r="J177" i="16"/>
  <c r="J175" i="16"/>
  <c r="J174" i="16"/>
  <c r="J173" i="16"/>
  <c r="G189" i="16"/>
  <c r="G188" i="16"/>
  <c r="G187" i="16"/>
  <c r="G186" i="16"/>
  <c r="G185" i="16"/>
  <c r="G182" i="16"/>
  <c r="G181" i="16"/>
  <c r="G180" i="16"/>
  <c r="G179" i="16"/>
  <c r="G175" i="16"/>
  <c r="G174" i="16"/>
  <c r="G173" i="16"/>
  <c r="D189" i="16"/>
  <c r="D188" i="16"/>
  <c r="D187" i="16"/>
  <c r="D186" i="16"/>
  <c r="D185" i="16"/>
  <c r="D182" i="16"/>
  <c r="D181" i="16"/>
  <c r="D180" i="16"/>
  <c r="D179" i="16"/>
  <c r="D177" i="16"/>
  <c r="D175" i="16"/>
  <c r="D174" i="16"/>
  <c r="D173" i="16"/>
  <c r="J208" i="16"/>
  <c r="J207" i="16"/>
  <c r="J206" i="16"/>
  <c r="J205" i="16"/>
  <c r="J204" i="16"/>
  <c r="J203" i="16"/>
  <c r="J202" i="16"/>
  <c r="J201" i="16"/>
  <c r="J200" i="16"/>
  <c r="J199" i="16"/>
  <c r="J198" i="16"/>
  <c r="J197" i="16"/>
  <c r="J196" i="16"/>
  <c r="J195" i="16"/>
  <c r="J194" i="16"/>
  <c r="J192" i="16"/>
  <c r="G208" i="16"/>
  <c r="G207" i="16"/>
  <c r="G206" i="16"/>
  <c r="G205" i="16"/>
  <c r="G204" i="16"/>
  <c r="G203" i="16"/>
  <c r="G202" i="16"/>
  <c r="G201" i="16"/>
  <c r="G200" i="16"/>
  <c r="G199" i="16"/>
  <c r="G198" i="16"/>
  <c r="G197" i="16"/>
  <c r="G196" i="16"/>
  <c r="G195" i="16"/>
  <c r="G194" i="16"/>
  <c r="G192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2" i="16"/>
  <c r="M152" i="2"/>
  <c r="J152" i="2"/>
  <c r="G152" i="2"/>
  <c r="M96" i="7"/>
  <c r="J96" i="7"/>
  <c r="G96" i="7"/>
  <c r="D96" i="7"/>
  <c r="M99" i="7"/>
  <c r="J99" i="7"/>
  <c r="G99" i="7"/>
  <c r="D99" i="7"/>
  <c r="M97" i="7"/>
  <c r="J97" i="7"/>
  <c r="G97" i="7"/>
  <c r="D97" i="7"/>
  <c r="M103" i="7"/>
  <c r="J103" i="7"/>
  <c r="G103" i="7"/>
  <c r="D103" i="7"/>
  <c r="M93" i="21"/>
  <c r="M92" i="21"/>
  <c r="M91" i="21"/>
  <c r="M90" i="21"/>
  <c r="M89" i="21"/>
  <c r="M88" i="21"/>
  <c r="M87" i="21"/>
  <c r="M86" i="21"/>
  <c r="M85" i="21"/>
  <c r="M84" i="21"/>
  <c r="M83" i="21"/>
  <c r="M82" i="21"/>
  <c r="M81" i="21"/>
  <c r="M80" i="21"/>
  <c r="M79" i="21"/>
  <c r="M78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8" i="21"/>
  <c r="M133" i="21"/>
  <c r="M132" i="21"/>
  <c r="M131" i="21"/>
  <c r="M130" i="21"/>
  <c r="M129" i="21"/>
  <c r="M128" i="21"/>
  <c r="M127" i="21"/>
  <c r="M126" i="21"/>
  <c r="M125" i="21"/>
  <c r="M124" i="21"/>
  <c r="M123" i="21"/>
  <c r="M122" i="21"/>
  <c r="M121" i="21"/>
  <c r="M120" i="21"/>
  <c r="M119" i="21"/>
  <c r="M118" i="21"/>
  <c r="M117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G132" i="21"/>
  <c r="G131" i="21"/>
  <c r="G130" i="21"/>
  <c r="G129" i="21"/>
  <c r="G128" i="21"/>
  <c r="G127" i="21"/>
  <c r="G126" i="21"/>
  <c r="G125" i="21"/>
  <c r="G124" i="21"/>
  <c r="G123" i="21"/>
  <c r="G122" i="21"/>
  <c r="G121" i="21"/>
  <c r="G120" i="21"/>
  <c r="G119" i="21"/>
  <c r="G118" i="21"/>
  <c r="G117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2" i="21"/>
  <c r="G2" i="21"/>
  <c r="J2" i="21"/>
  <c r="M2" i="21"/>
  <c r="J151" i="17" l="1"/>
  <c r="G151" i="17"/>
  <c r="D151" i="17"/>
  <c r="J150" i="17"/>
  <c r="G150" i="17"/>
  <c r="D150" i="17"/>
  <c r="J149" i="17"/>
  <c r="G149" i="17"/>
  <c r="D149" i="17"/>
  <c r="J148" i="17"/>
  <c r="G148" i="17"/>
  <c r="D148" i="17"/>
  <c r="J147" i="17"/>
  <c r="G147" i="17"/>
  <c r="D147" i="17"/>
  <c r="J146" i="17"/>
  <c r="G146" i="17"/>
  <c r="D146" i="17"/>
  <c r="J145" i="17"/>
  <c r="G145" i="17"/>
  <c r="D145" i="17"/>
  <c r="J144" i="17"/>
  <c r="G144" i="17"/>
  <c r="D144" i="17"/>
  <c r="J143" i="17"/>
  <c r="G143" i="17"/>
  <c r="D143" i="17"/>
  <c r="J142" i="17"/>
  <c r="G142" i="17"/>
  <c r="D142" i="17"/>
  <c r="J141" i="17"/>
  <c r="G141" i="17"/>
  <c r="D141" i="17"/>
  <c r="J140" i="17"/>
  <c r="G140" i="17"/>
  <c r="D140" i="17"/>
  <c r="J139" i="17"/>
  <c r="G139" i="17"/>
  <c r="D139" i="17"/>
  <c r="J138" i="17"/>
  <c r="G138" i="17"/>
  <c r="D138" i="17"/>
  <c r="J137" i="17"/>
  <c r="G137" i="17"/>
  <c r="D137" i="17"/>
  <c r="J136" i="17"/>
  <c r="G136" i="17"/>
  <c r="D136" i="17"/>
  <c r="J135" i="17"/>
  <c r="G135" i="17"/>
  <c r="D135" i="17"/>
  <c r="J132" i="17"/>
  <c r="G132" i="17"/>
  <c r="D132" i="17"/>
  <c r="J131" i="17"/>
  <c r="G131" i="17"/>
  <c r="D131" i="17"/>
  <c r="J130" i="17"/>
  <c r="G130" i="17"/>
  <c r="D130" i="17"/>
  <c r="J129" i="17"/>
  <c r="G129" i="17"/>
  <c r="D129" i="17"/>
  <c r="J128" i="17"/>
  <c r="G128" i="17"/>
  <c r="D128" i="17"/>
  <c r="J127" i="17"/>
  <c r="G127" i="17"/>
  <c r="D127" i="17"/>
  <c r="J126" i="17"/>
  <c r="G126" i="17"/>
  <c r="D126" i="17"/>
  <c r="J125" i="17"/>
  <c r="G125" i="17"/>
  <c r="D125" i="17"/>
  <c r="J124" i="17"/>
  <c r="G124" i="17"/>
  <c r="D124" i="17"/>
  <c r="J123" i="17"/>
  <c r="G123" i="17"/>
  <c r="D123" i="17"/>
  <c r="J122" i="17"/>
  <c r="G122" i="17"/>
  <c r="D122" i="17"/>
  <c r="J121" i="17"/>
  <c r="G121" i="17"/>
  <c r="D121" i="17"/>
  <c r="J120" i="17"/>
  <c r="G120" i="17"/>
  <c r="D120" i="17"/>
  <c r="J119" i="17"/>
  <c r="G119" i="17"/>
  <c r="D119" i="17"/>
  <c r="J118" i="17"/>
  <c r="G118" i="17"/>
  <c r="D118" i="17"/>
  <c r="J117" i="17"/>
  <c r="G117" i="17"/>
  <c r="D117" i="17"/>
  <c r="J116" i="17"/>
  <c r="G116" i="17"/>
  <c r="D116" i="17"/>
  <c r="J113" i="17"/>
  <c r="G113" i="17"/>
  <c r="D113" i="17"/>
  <c r="J112" i="17"/>
  <c r="G112" i="17"/>
  <c r="D112" i="17"/>
  <c r="J111" i="17"/>
  <c r="G111" i="17"/>
  <c r="D111" i="17"/>
  <c r="J110" i="17"/>
  <c r="G110" i="17"/>
  <c r="D110" i="17"/>
  <c r="J109" i="17"/>
  <c r="G109" i="17"/>
  <c r="D109" i="17"/>
  <c r="J108" i="17"/>
  <c r="G108" i="17"/>
  <c r="D108" i="17"/>
  <c r="J107" i="17"/>
  <c r="G107" i="17"/>
  <c r="D107" i="17"/>
  <c r="J106" i="17"/>
  <c r="G106" i="17"/>
  <c r="D106" i="17"/>
  <c r="J105" i="17"/>
  <c r="G105" i="17"/>
  <c r="D105" i="17"/>
  <c r="J104" i="17"/>
  <c r="G104" i="17"/>
  <c r="D104" i="17"/>
  <c r="J103" i="17"/>
  <c r="G103" i="17"/>
  <c r="D103" i="17"/>
  <c r="J102" i="17"/>
  <c r="G102" i="17"/>
  <c r="D102" i="17"/>
  <c r="J101" i="17"/>
  <c r="G101" i="17"/>
  <c r="D101" i="17"/>
  <c r="J100" i="17"/>
  <c r="G100" i="17"/>
  <c r="D100" i="17"/>
  <c r="J99" i="17"/>
  <c r="G99" i="17"/>
  <c r="D99" i="17"/>
  <c r="J98" i="17"/>
  <c r="G98" i="17"/>
  <c r="D98" i="17"/>
  <c r="J97" i="17"/>
  <c r="G97" i="17"/>
  <c r="D97" i="17"/>
  <c r="D2" i="17"/>
  <c r="J265" i="16"/>
  <c r="G265" i="16"/>
  <c r="D265" i="16"/>
  <c r="J264" i="16"/>
  <c r="G264" i="16"/>
  <c r="D264" i="16"/>
  <c r="J263" i="16"/>
  <c r="G263" i="16"/>
  <c r="D263" i="16"/>
  <c r="J262" i="16"/>
  <c r="G262" i="16"/>
  <c r="D262" i="16"/>
  <c r="J261" i="16"/>
  <c r="G261" i="16"/>
  <c r="D261" i="16"/>
  <c r="J260" i="16"/>
  <c r="G260" i="16"/>
  <c r="D260" i="16"/>
  <c r="J259" i="16"/>
  <c r="G259" i="16"/>
  <c r="D259" i="16"/>
  <c r="J258" i="16"/>
  <c r="G258" i="16"/>
  <c r="D258" i="16"/>
  <c r="J257" i="16"/>
  <c r="G257" i="16"/>
  <c r="D257" i="16"/>
  <c r="J256" i="16"/>
  <c r="G256" i="16"/>
  <c r="D256" i="16"/>
  <c r="J255" i="16"/>
  <c r="G255" i="16"/>
  <c r="D255" i="16"/>
  <c r="J254" i="16"/>
  <c r="G254" i="16"/>
  <c r="D254" i="16"/>
  <c r="J253" i="16"/>
  <c r="G253" i="16"/>
  <c r="D253" i="16"/>
  <c r="J252" i="16"/>
  <c r="G252" i="16"/>
  <c r="D252" i="16"/>
  <c r="J251" i="16"/>
  <c r="G251" i="16"/>
  <c r="D251" i="16"/>
  <c r="J250" i="16"/>
  <c r="G250" i="16"/>
  <c r="D250" i="16"/>
  <c r="J249" i="16"/>
  <c r="G249" i="16"/>
  <c r="D249" i="16"/>
  <c r="J246" i="16"/>
  <c r="G246" i="16"/>
  <c r="D246" i="16"/>
  <c r="J245" i="16"/>
  <c r="G245" i="16"/>
  <c r="D245" i="16"/>
  <c r="J244" i="16"/>
  <c r="G244" i="16"/>
  <c r="D244" i="16"/>
  <c r="J243" i="16"/>
  <c r="G243" i="16"/>
  <c r="D243" i="16"/>
  <c r="J242" i="16"/>
  <c r="G242" i="16"/>
  <c r="D242" i="16"/>
  <c r="J241" i="16"/>
  <c r="G241" i="16"/>
  <c r="D241" i="16"/>
  <c r="J240" i="16"/>
  <c r="G240" i="16"/>
  <c r="D240" i="16"/>
  <c r="J239" i="16"/>
  <c r="G239" i="16"/>
  <c r="D239" i="16"/>
  <c r="J238" i="16"/>
  <c r="G238" i="16"/>
  <c r="D238" i="16"/>
  <c r="J237" i="16"/>
  <c r="G237" i="16"/>
  <c r="D237" i="16"/>
  <c r="J236" i="16"/>
  <c r="G236" i="16"/>
  <c r="D236" i="16"/>
  <c r="J235" i="16"/>
  <c r="G235" i="16"/>
  <c r="D235" i="16"/>
  <c r="J234" i="16"/>
  <c r="G234" i="16"/>
  <c r="D234" i="16"/>
  <c r="J233" i="16"/>
  <c r="G233" i="16"/>
  <c r="D233" i="16"/>
  <c r="J232" i="16"/>
  <c r="G232" i="16"/>
  <c r="D232" i="16"/>
  <c r="J231" i="16"/>
  <c r="G231" i="16"/>
  <c r="D231" i="16"/>
  <c r="J230" i="16"/>
  <c r="G230" i="16"/>
  <c r="D230" i="16"/>
  <c r="J227" i="16"/>
  <c r="G227" i="16"/>
  <c r="D227" i="16"/>
  <c r="J226" i="16"/>
  <c r="G226" i="16"/>
  <c r="D226" i="16"/>
  <c r="J225" i="16"/>
  <c r="G225" i="16"/>
  <c r="D225" i="16"/>
  <c r="J224" i="16"/>
  <c r="G224" i="16"/>
  <c r="D224" i="16"/>
  <c r="J223" i="16"/>
  <c r="G223" i="16"/>
  <c r="D223" i="16"/>
  <c r="J222" i="16"/>
  <c r="G222" i="16"/>
  <c r="D222" i="16"/>
  <c r="J220" i="16"/>
  <c r="G220" i="16"/>
  <c r="D220" i="16"/>
  <c r="J219" i="16"/>
  <c r="G219" i="16"/>
  <c r="J218" i="16"/>
  <c r="G218" i="16"/>
  <c r="D218" i="16"/>
  <c r="J216" i="16"/>
  <c r="G216" i="16"/>
  <c r="D216" i="16"/>
  <c r="J215" i="16"/>
  <c r="G215" i="16"/>
  <c r="D215" i="16"/>
  <c r="J214" i="16"/>
  <c r="G214" i="16"/>
  <c r="D214" i="16"/>
  <c r="J213" i="16"/>
  <c r="G213" i="16"/>
  <c r="D213" i="16"/>
  <c r="J212" i="16"/>
  <c r="G212" i="16"/>
  <c r="D212" i="16"/>
  <c r="J94" i="16"/>
  <c r="G94" i="16"/>
  <c r="D94" i="16"/>
  <c r="J93" i="16"/>
  <c r="G93" i="16"/>
  <c r="D93" i="16"/>
  <c r="J92" i="16"/>
  <c r="G92" i="16"/>
  <c r="D92" i="16"/>
  <c r="J91" i="16"/>
  <c r="G91" i="16"/>
  <c r="D91" i="16"/>
  <c r="J90" i="16"/>
  <c r="G90" i="16"/>
  <c r="D90" i="16"/>
  <c r="J89" i="16"/>
  <c r="G89" i="16"/>
  <c r="D89" i="16"/>
  <c r="J88" i="16"/>
  <c r="G88" i="16"/>
  <c r="D88" i="16"/>
  <c r="J87" i="16"/>
  <c r="G87" i="16"/>
  <c r="D87" i="16"/>
  <c r="J86" i="16"/>
  <c r="G86" i="16"/>
  <c r="D86" i="16"/>
  <c r="J85" i="16"/>
  <c r="G85" i="16"/>
  <c r="D85" i="16"/>
  <c r="J84" i="16"/>
  <c r="G84" i="16"/>
  <c r="D84" i="16"/>
  <c r="J83" i="16"/>
  <c r="G83" i="16"/>
  <c r="D83" i="16"/>
  <c r="J82" i="16"/>
  <c r="G82" i="16"/>
  <c r="D82" i="16"/>
  <c r="J81" i="16"/>
  <c r="G81" i="16"/>
  <c r="D81" i="16"/>
  <c r="J80" i="16"/>
  <c r="G80" i="16"/>
  <c r="D80" i="16"/>
  <c r="J79" i="16"/>
  <c r="G79" i="16"/>
  <c r="D79" i="16"/>
  <c r="J78" i="16"/>
  <c r="G78" i="16"/>
  <c r="D78" i="16"/>
  <c r="D3" i="16"/>
  <c r="D2" i="16"/>
  <c r="D2" i="15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8" i="14"/>
  <c r="D137" i="14"/>
  <c r="D136" i="14"/>
  <c r="D135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D2" i="13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2" i="12"/>
  <c r="J2" i="11"/>
  <c r="G2" i="11"/>
  <c r="D2" i="11"/>
  <c r="J2" i="10"/>
  <c r="G2" i="10"/>
  <c r="D2" i="10"/>
  <c r="J37" i="9"/>
  <c r="G37" i="9"/>
  <c r="D37" i="9"/>
  <c r="J36" i="9"/>
  <c r="G36" i="9"/>
  <c r="D36" i="9"/>
  <c r="J35" i="9"/>
  <c r="G35" i="9"/>
  <c r="D35" i="9"/>
  <c r="J34" i="9"/>
  <c r="G34" i="9"/>
  <c r="D34" i="9"/>
  <c r="J33" i="9"/>
  <c r="G33" i="9"/>
  <c r="D33" i="9"/>
  <c r="J32" i="9"/>
  <c r="G32" i="9"/>
  <c r="D32" i="9"/>
  <c r="J31" i="9"/>
  <c r="G31" i="9"/>
  <c r="D31" i="9"/>
  <c r="J30" i="9"/>
  <c r="G30" i="9"/>
  <c r="D30" i="9"/>
  <c r="J29" i="9"/>
  <c r="G29" i="9"/>
  <c r="D29" i="9"/>
  <c r="J28" i="9"/>
  <c r="G28" i="9"/>
  <c r="D28" i="9"/>
  <c r="J27" i="9"/>
  <c r="G27" i="9"/>
  <c r="D27" i="9"/>
  <c r="J26" i="9"/>
  <c r="G26" i="9"/>
  <c r="D26" i="9"/>
  <c r="J25" i="9"/>
  <c r="G25" i="9"/>
  <c r="D25" i="9"/>
  <c r="J24" i="9"/>
  <c r="G24" i="9"/>
  <c r="D24" i="9"/>
  <c r="J23" i="9"/>
  <c r="G23" i="9"/>
  <c r="D23" i="9"/>
  <c r="J22" i="9"/>
  <c r="G22" i="9"/>
  <c r="D22" i="9"/>
  <c r="J21" i="9"/>
  <c r="G21" i="9"/>
  <c r="D21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G5" i="9"/>
  <c r="D5" i="9"/>
  <c r="G4" i="9"/>
  <c r="D4" i="9"/>
  <c r="G3" i="9"/>
  <c r="D3" i="9"/>
  <c r="J2" i="9"/>
  <c r="G2" i="9"/>
  <c r="D2" i="9"/>
  <c r="J2" i="8"/>
  <c r="G2" i="8"/>
  <c r="J133" i="7"/>
  <c r="M132" i="7"/>
  <c r="J132" i="7"/>
  <c r="G132" i="7"/>
  <c r="D132" i="7"/>
  <c r="M131" i="7"/>
  <c r="J131" i="7"/>
  <c r="G131" i="7"/>
  <c r="D131" i="7"/>
  <c r="M130" i="7"/>
  <c r="J130" i="7"/>
  <c r="G130" i="7"/>
  <c r="D130" i="7"/>
  <c r="M129" i="7"/>
  <c r="J129" i="7"/>
  <c r="G129" i="7"/>
  <c r="D129" i="7"/>
  <c r="M128" i="7"/>
  <c r="J128" i="7"/>
  <c r="G128" i="7"/>
  <c r="D128" i="7"/>
  <c r="M127" i="7"/>
  <c r="J127" i="7"/>
  <c r="G127" i="7"/>
  <c r="D127" i="7"/>
  <c r="M126" i="7"/>
  <c r="J126" i="7"/>
  <c r="G126" i="7"/>
  <c r="D126" i="7"/>
  <c r="M125" i="7"/>
  <c r="J125" i="7"/>
  <c r="G125" i="7"/>
  <c r="D125" i="7"/>
  <c r="M124" i="7"/>
  <c r="J124" i="7"/>
  <c r="G124" i="7"/>
  <c r="D124" i="7"/>
  <c r="M123" i="7"/>
  <c r="J123" i="7"/>
  <c r="G123" i="7"/>
  <c r="D123" i="7"/>
  <c r="M122" i="7"/>
  <c r="J122" i="7"/>
  <c r="G122" i="7"/>
  <c r="D122" i="7"/>
  <c r="M121" i="7"/>
  <c r="J121" i="7"/>
  <c r="G121" i="7"/>
  <c r="D121" i="7"/>
  <c r="M120" i="7"/>
  <c r="J120" i="7"/>
  <c r="G120" i="7"/>
  <c r="D120" i="7"/>
  <c r="M119" i="7"/>
  <c r="J119" i="7"/>
  <c r="G119" i="7"/>
  <c r="D119" i="7"/>
  <c r="M118" i="7"/>
  <c r="J118" i="7"/>
  <c r="G118" i="7"/>
  <c r="D118" i="7"/>
  <c r="M117" i="7"/>
  <c r="J117" i="7"/>
  <c r="G117" i="7"/>
  <c r="D117" i="7"/>
  <c r="M116" i="7"/>
  <c r="J116" i="7"/>
  <c r="G116" i="7"/>
  <c r="D116" i="7"/>
  <c r="M92" i="7"/>
  <c r="J92" i="7"/>
  <c r="G92" i="7"/>
  <c r="D92" i="7"/>
  <c r="M91" i="7"/>
  <c r="J91" i="7"/>
  <c r="G91" i="7"/>
  <c r="D91" i="7"/>
  <c r="M90" i="7"/>
  <c r="J90" i="7"/>
  <c r="G90" i="7"/>
  <c r="D90" i="7"/>
  <c r="M89" i="7"/>
  <c r="J89" i="7"/>
  <c r="G89" i="7"/>
  <c r="D89" i="7"/>
  <c r="M88" i="7"/>
  <c r="J88" i="7"/>
  <c r="G88" i="7"/>
  <c r="D88" i="7"/>
  <c r="M87" i="7"/>
  <c r="J87" i="7"/>
  <c r="G87" i="7"/>
  <c r="D87" i="7"/>
  <c r="M86" i="7"/>
  <c r="J86" i="7"/>
  <c r="G86" i="7"/>
  <c r="D86" i="7"/>
  <c r="M85" i="7"/>
  <c r="J85" i="7"/>
  <c r="G85" i="7"/>
  <c r="D85" i="7"/>
  <c r="M83" i="7"/>
  <c r="J83" i="7"/>
  <c r="G83" i="7"/>
  <c r="D83" i="7"/>
  <c r="M82" i="7"/>
  <c r="J82" i="7"/>
  <c r="G82" i="7"/>
  <c r="D82" i="7"/>
  <c r="M81" i="7"/>
  <c r="J81" i="7"/>
  <c r="G81" i="7"/>
  <c r="D81" i="7"/>
  <c r="M80" i="7"/>
  <c r="J80" i="7"/>
  <c r="G80" i="7"/>
  <c r="D80" i="7"/>
  <c r="M37" i="7"/>
  <c r="J37" i="7"/>
  <c r="G37" i="7"/>
  <c r="D37" i="7"/>
  <c r="M36" i="7"/>
  <c r="J36" i="7"/>
  <c r="G36" i="7"/>
  <c r="D36" i="7"/>
  <c r="M35" i="7"/>
  <c r="J35" i="7"/>
  <c r="G35" i="7"/>
  <c r="D35" i="7"/>
  <c r="M34" i="7"/>
  <c r="J34" i="7"/>
  <c r="G34" i="7"/>
  <c r="D34" i="7"/>
  <c r="M33" i="7"/>
  <c r="J33" i="7"/>
  <c r="G33" i="7"/>
  <c r="D33" i="7"/>
  <c r="M32" i="7"/>
  <c r="J32" i="7"/>
  <c r="G32" i="7"/>
  <c r="D32" i="7"/>
  <c r="M31" i="7"/>
  <c r="J31" i="7"/>
  <c r="G31" i="7"/>
  <c r="D31" i="7"/>
  <c r="M30" i="7"/>
  <c r="J30" i="7"/>
  <c r="G30" i="7"/>
  <c r="D30" i="7"/>
  <c r="M29" i="7"/>
  <c r="J29" i="7"/>
  <c r="G29" i="7"/>
  <c r="D29" i="7"/>
  <c r="M28" i="7"/>
  <c r="J28" i="7"/>
  <c r="G28" i="7"/>
  <c r="D28" i="7"/>
  <c r="M27" i="7"/>
  <c r="J27" i="7"/>
  <c r="G27" i="7"/>
  <c r="D27" i="7"/>
  <c r="M26" i="7"/>
  <c r="J26" i="7"/>
  <c r="G26" i="7"/>
  <c r="D26" i="7"/>
  <c r="M25" i="7"/>
  <c r="J25" i="7"/>
  <c r="G25" i="7"/>
  <c r="D25" i="7"/>
  <c r="M24" i="7"/>
  <c r="J24" i="7"/>
  <c r="G24" i="7"/>
  <c r="D24" i="7"/>
  <c r="M23" i="7"/>
  <c r="J23" i="7"/>
  <c r="G23" i="7"/>
  <c r="D23" i="7"/>
  <c r="M22" i="7"/>
  <c r="J22" i="7"/>
  <c r="G22" i="7"/>
  <c r="D22" i="7"/>
  <c r="M21" i="7"/>
  <c r="J21" i="7"/>
  <c r="G21" i="7"/>
  <c r="D21" i="7"/>
  <c r="M18" i="7"/>
  <c r="J18" i="7"/>
  <c r="G18" i="7"/>
  <c r="D18" i="7"/>
  <c r="M17" i="7"/>
  <c r="J17" i="7"/>
  <c r="G17" i="7"/>
  <c r="D17" i="7"/>
  <c r="M16" i="7"/>
  <c r="J16" i="7"/>
  <c r="G16" i="7"/>
  <c r="D16" i="7"/>
  <c r="M15" i="7"/>
  <c r="J15" i="7"/>
  <c r="G15" i="7"/>
  <c r="D15" i="7"/>
  <c r="M14" i="7"/>
  <c r="J14" i="7"/>
  <c r="G14" i="7"/>
  <c r="D14" i="7"/>
  <c r="M13" i="7"/>
  <c r="J13" i="7"/>
  <c r="G13" i="7"/>
  <c r="D13" i="7"/>
  <c r="M12" i="7"/>
  <c r="J12" i="7"/>
  <c r="G12" i="7"/>
  <c r="D12" i="7"/>
  <c r="M11" i="7"/>
  <c r="J11" i="7"/>
  <c r="G11" i="7"/>
  <c r="D11" i="7"/>
  <c r="M10" i="7"/>
  <c r="J10" i="7"/>
  <c r="G10" i="7"/>
  <c r="D10" i="7"/>
  <c r="M9" i="7"/>
  <c r="J9" i="7"/>
  <c r="G9" i="7"/>
  <c r="D9" i="7"/>
  <c r="M8" i="7"/>
  <c r="J8" i="7"/>
  <c r="G8" i="7"/>
  <c r="D8" i="7"/>
  <c r="M7" i="7"/>
  <c r="J7" i="7"/>
  <c r="G7" i="7"/>
  <c r="D7" i="7"/>
  <c r="M6" i="7"/>
  <c r="J6" i="7"/>
  <c r="G6" i="7"/>
  <c r="D6" i="7"/>
  <c r="M5" i="7"/>
  <c r="J5" i="7"/>
  <c r="G5" i="7"/>
  <c r="D5" i="7"/>
  <c r="M4" i="7"/>
  <c r="J4" i="7"/>
  <c r="G4" i="7"/>
  <c r="D4" i="7"/>
  <c r="M3" i="7"/>
  <c r="J3" i="7"/>
  <c r="G3" i="7"/>
  <c r="D3" i="7"/>
  <c r="M2" i="7"/>
  <c r="J2" i="7"/>
  <c r="G2" i="7"/>
  <c r="D2" i="7"/>
  <c r="M170" i="6"/>
  <c r="J170" i="6"/>
  <c r="G170" i="6"/>
  <c r="D170" i="6"/>
  <c r="M169" i="6"/>
  <c r="J169" i="6"/>
  <c r="G169" i="6"/>
  <c r="D169" i="6"/>
  <c r="M168" i="6"/>
  <c r="J168" i="6"/>
  <c r="G168" i="6"/>
  <c r="D168" i="6"/>
  <c r="M167" i="6"/>
  <c r="J167" i="6"/>
  <c r="G167" i="6"/>
  <c r="D167" i="6"/>
  <c r="M166" i="6"/>
  <c r="J166" i="6"/>
  <c r="G166" i="6"/>
  <c r="D166" i="6"/>
  <c r="M165" i="6"/>
  <c r="J165" i="6"/>
  <c r="G165" i="6"/>
  <c r="D165" i="6"/>
  <c r="M164" i="6"/>
  <c r="J164" i="6"/>
  <c r="G164" i="6"/>
  <c r="D164" i="6"/>
  <c r="M163" i="6"/>
  <c r="J163" i="6"/>
  <c r="G163" i="6"/>
  <c r="D163" i="6"/>
  <c r="M162" i="6"/>
  <c r="J162" i="6"/>
  <c r="G162" i="6"/>
  <c r="D162" i="6"/>
  <c r="M161" i="6"/>
  <c r="J161" i="6"/>
  <c r="G161" i="6"/>
  <c r="D161" i="6"/>
  <c r="M160" i="6"/>
  <c r="J160" i="6"/>
  <c r="G160" i="6"/>
  <c r="D160" i="6"/>
  <c r="M159" i="6"/>
  <c r="J159" i="6"/>
  <c r="G159" i="6"/>
  <c r="D159" i="6"/>
  <c r="M158" i="6"/>
  <c r="J158" i="6"/>
  <c r="G158" i="6"/>
  <c r="D158" i="6"/>
  <c r="M157" i="6"/>
  <c r="J157" i="6"/>
  <c r="G157" i="6"/>
  <c r="D157" i="6"/>
  <c r="M156" i="6"/>
  <c r="J156" i="6"/>
  <c r="G156" i="6"/>
  <c r="D156" i="6"/>
  <c r="M155" i="6"/>
  <c r="J155" i="6"/>
  <c r="G155" i="6"/>
  <c r="D155" i="6"/>
  <c r="M154" i="6"/>
  <c r="J154" i="6"/>
  <c r="G154" i="6"/>
  <c r="D154" i="6"/>
  <c r="M113" i="6"/>
  <c r="J113" i="6"/>
  <c r="G113" i="6"/>
  <c r="D113" i="6"/>
  <c r="M112" i="6"/>
  <c r="J112" i="6"/>
  <c r="G112" i="6"/>
  <c r="D112" i="6"/>
  <c r="M111" i="6"/>
  <c r="J111" i="6"/>
  <c r="G111" i="6"/>
  <c r="D111" i="6"/>
  <c r="M110" i="6"/>
  <c r="J110" i="6"/>
  <c r="G110" i="6"/>
  <c r="D110" i="6"/>
  <c r="M107" i="6"/>
  <c r="J107" i="6"/>
  <c r="G107" i="6"/>
  <c r="D107" i="6"/>
  <c r="M106" i="6"/>
  <c r="J106" i="6"/>
  <c r="G106" i="6"/>
  <c r="D106" i="6"/>
  <c r="M105" i="6"/>
  <c r="J105" i="6"/>
  <c r="G105" i="6"/>
  <c r="D105" i="6"/>
  <c r="M104" i="6"/>
  <c r="J104" i="6"/>
  <c r="G104" i="6"/>
  <c r="D104" i="6"/>
  <c r="M103" i="6"/>
  <c r="J103" i="6"/>
  <c r="G103" i="6"/>
  <c r="D103" i="6"/>
  <c r="M102" i="6"/>
  <c r="J102" i="6"/>
  <c r="G102" i="6"/>
  <c r="D102" i="6"/>
  <c r="M101" i="6"/>
  <c r="J101" i="6"/>
  <c r="G101" i="6"/>
  <c r="D101" i="6"/>
  <c r="M100" i="6"/>
  <c r="J100" i="6"/>
  <c r="G100" i="6"/>
  <c r="D100" i="6"/>
  <c r="M99" i="6"/>
  <c r="J99" i="6"/>
  <c r="G99" i="6"/>
  <c r="D99" i="6"/>
  <c r="M98" i="6"/>
  <c r="J98" i="6"/>
  <c r="G98" i="6"/>
  <c r="D98" i="6"/>
  <c r="M97" i="6"/>
  <c r="J97" i="6"/>
  <c r="G97" i="6"/>
  <c r="D97" i="6"/>
  <c r="M2" i="6"/>
  <c r="J2" i="6"/>
  <c r="G2" i="6"/>
  <c r="D2" i="6"/>
  <c r="M208" i="5"/>
  <c r="J208" i="5"/>
  <c r="G208" i="5"/>
  <c r="D208" i="5"/>
  <c r="M207" i="5"/>
  <c r="J207" i="5"/>
  <c r="G207" i="5"/>
  <c r="D207" i="5"/>
  <c r="M206" i="5"/>
  <c r="J206" i="5"/>
  <c r="G206" i="5"/>
  <c r="D206" i="5"/>
  <c r="M205" i="5"/>
  <c r="J205" i="5"/>
  <c r="G205" i="5"/>
  <c r="D205" i="5"/>
  <c r="M204" i="5"/>
  <c r="J204" i="5"/>
  <c r="G204" i="5"/>
  <c r="D204" i="5"/>
  <c r="M203" i="5"/>
  <c r="J203" i="5"/>
  <c r="G203" i="5"/>
  <c r="D203" i="5"/>
  <c r="M202" i="5"/>
  <c r="J202" i="5"/>
  <c r="G202" i="5"/>
  <c r="D202" i="5"/>
  <c r="M201" i="5"/>
  <c r="J201" i="5"/>
  <c r="G201" i="5"/>
  <c r="D201" i="5"/>
  <c r="M200" i="5"/>
  <c r="J200" i="5"/>
  <c r="G200" i="5"/>
  <c r="D200" i="5"/>
  <c r="M199" i="5"/>
  <c r="J199" i="5"/>
  <c r="G199" i="5"/>
  <c r="D199" i="5"/>
  <c r="M198" i="5"/>
  <c r="J198" i="5"/>
  <c r="G198" i="5"/>
  <c r="D198" i="5"/>
  <c r="M197" i="5"/>
  <c r="J197" i="5"/>
  <c r="G197" i="5"/>
  <c r="D197" i="5"/>
  <c r="M196" i="5"/>
  <c r="J196" i="5"/>
  <c r="G196" i="5"/>
  <c r="D196" i="5"/>
  <c r="M195" i="5"/>
  <c r="J195" i="5"/>
  <c r="G195" i="5"/>
  <c r="D195" i="5"/>
  <c r="M194" i="5"/>
  <c r="J194" i="5"/>
  <c r="G194" i="5"/>
  <c r="D194" i="5"/>
  <c r="M193" i="5"/>
  <c r="J193" i="5"/>
  <c r="G193" i="5"/>
  <c r="D193" i="5"/>
  <c r="M192" i="5"/>
  <c r="J192" i="5"/>
  <c r="G192" i="5"/>
  <c r="D192" i="5"/>
  <c r="M189" i="5"/>
  <c r="J189" i="5"/>
  <c r="G189" i="5"/>
  <c r="D189" i="5"/>
  <c r="M188" i="5"/>
  <c r="J188" i="5"/>
  <c r="G188" i="5"/>
  <c r="D188" i="5"/>
  <c r="M187" i="5"/>
  <c r="J187" i="5"/>
  <c r="M185" i="5"/>
  <c r="J185" i="5"/>
  <c r="G185" i="5"/>
  <c r="D185" i="5"/>
  <c r="M184" i="5"/>
  <c r="J184" i="5"/>
  <c r="G184" i="5"/>
  <c r="D184" i="5"/>
  <c r="M183" i="5"/>
  <c r="J183" i="5"/>
  <c r="G183" i="5"/>
  <c r="D183" i="5"/>
  <c r="M182" i="5"/>
  <c r="J182" i="5"/>
  <c r="G182" i="5"/>
  <c r="D182" i="5"/>
  <c r="M181" i="5"/>
  <c r="J181" i="5"/>
  <c r="G181" i="5"/>
  <c r="D181" i="5"/>
  <c r="M180" i="5"/>
  <c r="J180" i="5"/>
  <c r="G180" i="5"/>
  <c r="D180" i="5"/>
  <c r="M179" i="5"/>
  <c r="J179" i="5"/>
  <c r="G179" i="5"/>
  <c r="D179" i="5"/>
  <c r="M178" i="5"/>
  <c r="J178" i="5"/>
  <c r="G178" i="5"/>
  <c r="D178" i="5"/>
  <c r="M177" i="5"/>
  <c r="J177" i="5"/>
  <c r="G177" i="5"/>
  <c r="D177" i="5"/>
  <c r="M176" i="5"/>
  <c r="J176" i="5"/>
  <c r="G176" i="5"/>
  <c r="D176" i="5"/>
  <c r="M175" i="5"/>
  <c r="J175" i="5"/>
  <c r="G175" i="5"/>
  <c r="D175" i="5"/>
  <c r="M174" i="5"/>
  <c r="J174" i="5"/>
  <c r="G174" i="5"/>
  <c r="D174" i="5"/>
  <c r="M170" i="5"/>
  <c r="M167" i="5" s="1"/>
  <c r="J170" i="5"/>
  <c r="J167" i="5" s="1"/>
  <c r="G170" i="5"/>
  <c r="G167" i="5" s="1"/>
  <c r="D170" i="5"/>
  <c r="D167" i="5" s="1"/>
  <c r="M169" i="5"/>
  <c r="J169" i="5"/>
  <c r="G169" i="5"/>
  <c r="D169" i="5"/>
  <c r="M168" i="5"/>
  <c r="J168" i="5"/>
  <c r="G168" i="5"/>
  <c r="D168" i="5"/>
  <c r="M166" i="5"/>
  <c r="J166" i="5"/>
  <c r="G166" i="5"/>
  <c r="D166" i="5"/>
  <c r="M165" i="5"/>
  <c r="J165" i="5"/>
  <c r="G165" i="5"/>
  <c r="D165" i="5"/>
  <c r="M164" i="5"/>
  <c r="J164" i="5"/>
  <c r="G164" i="5"/>
  <c r="D164" i="5"/>
  <c r="M163" i="5"/>
  <c r="J163" i="5"/>
  <c r="G163" i="5"/>
  <c r="D163" i="5"/>
  <c r="M162" i="5"/>
  <c r="J162" i="5"/>
  <c r="G162" i="5"/>
  <c r="D162" i="5"/>
  <c r="M161" i="5"/>
  <c r="J161" i="5"/>
  <c r="G161" i="5"/>
  <c r="D161" i="5"/>
  <c r="M160" i="5"/>
  <c r="J160" i="5"/>
  <c r="G160" i="5"/>
  <c r="D160" i="5"/>
  <c r="M159" i="5"/>
  <c r="J159" i="5"/>
  <c r="G159" i="5"/>
  <c r="D159" i="5"/>
  <c r="M158" i="5"/>
  <c r="J158" i="5"/>
  <c r="G158" i="5"/>
  <c r="D158" i="5"/>
  <c r="M157" i="5"/>
  <c r="J157" i="5"/>
  <c r="G157" i="5"/>
  <c r="D157" i="5"/>
  <c r="M156" i="5"/>
  <c r="J156" i="5"/>
  <c r="G156" i="5"/>
  <c r="D156" i="5"/>
  <c r="M155" i="5"/>
  <c r="J155" i="5"/>
  <c r="G155" i="5"/>
  <c r="D155" i="5"/>
  <c r="M151" i="5"/>
  <c r="J151" i="5"/>
  <c r="G151" i="5"/>
  <c r="D151" i="5"/>
  <c r="M150" i="5"/>
  <c r="J150" i="5"/>
  <c r="G150" i="5"/>
  <c r="D150" i="5"/>
  <c r="M149" i="5"/>
  <c r="J149" i="5"/>
  <c r="G149" i="5"/>
  <c r="D149" i="5"/>
  <c r="M148" i="5"/>
  <c r="J148" i="5"/>
  <c r="G148" i="5"/>
  <c r="D148" i="5"/>
  <c r="M147" i="5"/>
  <c r="J147" i="5"/>
  <c r="G147" i="5"/>
  <c r="D147" i="5"/>
  <c r="M146" i="5"/>
  <c r="J146" i="5"/>
  <c r="G146" i="5"/>
  <c r="D146" i="5"/>
  <c r="M145" i="5"/>
  <c r="J145" i="5"/>
  <c r="G145" i="5"/>
  <c r="D145" i="5"/>
  <c r="M144" i="5"/>
  <c r="J144" i="5"/>
  <c r="G144" i="5"/>
  <c r="D144" i="5"/>
  <c r="M143" i="5"/>
  <c r="J143" i="5"/>
  <c r="G143" i="5"/>
  <c r="D143" i="5"/>
  <c r="M142" i="5"/>
  <c r="J142" i="5"/>
  <c r="G142" i="5"/>
  <c r="D142" i="5"/>
  <c r="M141" i="5"/>
  <c r="J141" i="5"/>
  <c r="G141" i="5"/>
  <c r="D141" i="5"/>
  <c r="M140" i="5"/>
  <c r="J140" i="5"/>
  <c r="G140" i="5"/>
  <c r="D140" i="5"/>
  <c r="M139" i="5"/>
  <c r="J139" i="5"/>
  <c r="G139" i="5"/>
  <c r="D139" i="5"/>
  <c r="M138" i="5"/>
  <c r="J138" i="5"/>
  <c r="G138" i="5"/>
  <c r="D138" i="5"/>
  <c r="M137" i="5"/>
  <c r="J137" i="5"/>
  <c r="G137" i="5"/>
  <c r="D137" i="5"/>
  <c r="D136" i="5"/>
  <c r="M135" i="5"/>
  <c r="J135" i="5"/>
  <c r="G135" i="5"/>
  <c r="D135" i="5"/>
  <c r="M132" i="5"/>
  <c r="J132" i="5"/>
  <c r="G132" i="5"/>
  <c r="D132" i="5"/>
  <c r="M131" i="5"/>
  <c r="J131" i="5"/>
  <c r="G131" i="5"/>
  <c r="D131" i="5"/>
  <c r="M130" i="5"/>
  <c r="J130" i="5"/>
  <c r="G130" i="5"/>
  <c r="D130" i="5"/>
  <c r="M129" i="5"/>
  <c r="J129" i="5"/>
  <c r="G129" i="5"/>
  <c r="D129" i="5"/>
  <c r="M128" i="5"/>
  <c r="J128" i="5"/>
  <c r="G128" i="5"/>
  <c r="D128" i="5"/>
  <c r="M127" i="5"/>
  <c r="J127" i="5"/>
  <c r="G127" i="5"/>
  <c r="D127" i="5"/>
  <c r="M126" i="5"/>
  <c r="J126" i="5"/>
  <c r="G126" i="5"/>
  <c r="D126" i="5"/>
  <c r="M125" i="5"/>
  <c r="J125" i="5"/>
  <c r="G125" i="5"/>
  <c r="D125" i="5"/>
  <c r="M124" i="5"/>
  <c r="J124" i="5"/>
  <c r="G124" i="5"/>
  <c r="D124" i="5"/>
  <c r="M123" i="5"/>
  <c r="J123" i="5"/>
  <c r="G123" i="5"/>
  <c r="D123" i="5"/>
  <c r="M122" i="5"/>
  <c r="J122" i="5"/>
  <c r="G122" i="5"/>
  <c r="D122" i="5"/>
  <c r="M121" i="5"/>
  <c r="J121" i="5"/>
  <c r="G121" i="5"/>
  <c r="D121" i="5"/>
  <c r="M120" i="5"/>
  <c r="J120" i="5"/>
  <c r="G120" i="5"/>
  <c r="D120" i="5"/>
  <c r="M119" i="5"/>
  <c r="J119" i="5"/>
  <c r="G119" i="5"/>
  <c r="D119" i="5"/>
  <c r="M118" i="5"/>
  <c r="J118" i="5"/>
  <c r="G118" i="5"/>
  <c r="D118" i="5"/>
  <c r="M117" i="5"/>
  <c r="J117" i="5"/>
  <c r="G117" i="5"/>
  <c r="D117" i="5"/>
  <c r="M116" i="5"/>
  <c r="J116" i="5"/>
  <c r="G116" i="5"/>
  <c r="D116" i="5"/>
  <c r="M113" i="5"/>
  <c r="J113" i="5"/>
  <c r="G113" i="5"/>
  <c r="D113" i="5"/>
  <c r="M112" i="5"/>
  <c r="J112" i="5"/>
  <c r="G112" i="5"/>
  <c r="D112" i="5"/>
  <c r="M111" i="5"/>
  <c r="J111" i="5"/>
  <c r="G111" i="5"/>
  <c r="D111" i="5"/>
  <c r="M110" i="5"/>
  <c r="J110" i="5"/>
  <c r="G110" i="5"/>
  <c r="D110" i="5"/>
  <c r="M109" i="5"/>
  <c r="J109" i="5"/>
  <c r="G109" i="5"/>
  <c r="D109" i="5"/>
  <c r="M108" i="5"/>
  <c r="J108" i="5"/>
  <c r="G108" i="5"/>
  <c r="D108" i="5"/>
  <c r="M107" i="5"/>
  <c r="J107" i="5"/>
  <c r="G107" i="5"/>
  <c r="D107" i="5"/>
  <c r="M106" i="5"/>
  <c r="J106" i="5"/>
  <c r="G106" i="5"/>
  <c r="D106" i="5"/>
  <c r="M105" i="5"/>
  <c r="J105" i="5"/>
  <c r="G105" i="5"/>
  <c r="D105" i="5"/>
  <c r="M104" i="5"/>
  <c r="J104" i="5"/>
  <c r="G104" i="5"/>
  <c r="D104" i="5"/>
  <c r="M103" i="5"/>
  <c r="J103" i="5"/>
  <c r="G103" i="5"/>
  <c r="D103" i="5"/>
  <c r="M102" i="5"/>
  <c r="J102" i="5"/>
  <c r="G102" i="5"/>
  <c r="D102" i="5"/>
  <c r="M101" i="5"/>
  <c r="J101" i="5"/>
  <c r="G101" i="5"/>
  <c r="D101" i="5"/>
  <c r="M100" i="5"/>
  <c r="J100" i="5"/>
  <c r="G100" i="5"/>
  <c r="D100" i="5"/>
  <c r="M99" i="5"/>
  <c r="J99" i="5"/>
  <c r="G99" i="5"/>
  <c r="D99" i="5"/>
  <c r="M98" i="5"/>
  <c r="J98" i="5"/>
  <c r="G98" i="5"/>
  <c r="D98" i="5"/>
  <c r="M97" i="5"/>
  <c r="J97" i="5"/>
  <c r="G97" i="5"/>
  <c r="D97" i="5"/>
  <c r="M90" i="5"/>
  <c r="J90" i="5"/>
  <c r="G90" i="5"/>
  <c r="D90" i="5"/>
  <c r="M89" i="5"/>
  <c r="J89" i="5"/>
  <c r="G89" i="5"/>
  <c r="D89" i="5"/>
  <c r="M88" i="5"/>
  <c r="J88" i="5"/>
  <c r="G88" i="5"/>
  <c r="D88" i="5"/>
  <c r="M87" i="5"/>
  <c r="J87" i="5"/>
  <c r="G87" i="5"/>
  <c r="D87" i="5"/>
  <c r="M86" i="5"/>
  <c r="J86" i="5"/>
  <c r="G86" i="5"/>
  <c r="D86" i="5"/>
  <c r="M85" i="5"/>
  <c r="J85" i="5"/>
  <c r="G85" i="5"/>
  <c r="D85" i="5"/>
  <c r="M84" i="5"/>
  <c r="J84" i="5"/>
  <c r="G84" i="5"/>
  <c r="D84" i="5"/>
  <c r="M83" i="5"/>
  <c r="J83" i="5"/>
  <c r="G83" i="5"/>
  <c r="D83" i="5"/>
  <c r="M82" i="5"/>
  <c r="J82" i="5"/>
  <c r="G82" i="5"/>
  <c r="D82" i="5"/>
  <c r="M81" i="5"/>
  <c r="J81" i="5"/>
  <c r="G81" i="5"/>
  <c r="D81" i="5"/>
  <c r="M80" i="5"/>
  <c r="J80" i="5"/>
  <c r="G80" i="5"/>
  <c r="D80" i="5"/>
  <c r="M79" i="5"/>
  <c r="J79" i="5"/>
  <c r="G79" i="5"/>
  <c r="D79" i="5"/>
  <c r="M78" i="5"/>
  <c r="J78" i="5"/>
  <c r="G78" i="5"/>
  <c r="D78" i="5"/>
  <c r="J75" i="5"/>
  <c r="G75" i="5"/>
  <c r="D75" i="5"/>
  <c r="M74" i="5"/>
  <c r="J74" i="5"/>
  <c r="G74" i="5"/>
  <c r="D74" i="5"/>
  <c r="M73" i="5"/>
  <c r="J73" i="5"/>
  <c r="G73" i="5"/>
  <c r="D73" i="5"/>
  <c r="M72" i="5"/>
  <c r="J72" i="5"/>
  <c r="G72" i="5"/>
  <c r="D72" i="5"/>
  <c r="M71" i="5"/>
  <c r="J71" i="5"/>
  <c r="G71" i="5"/>
  <c r="D71" i="5"/>
  <c r="M70" i="5"/>
  <c r="J70" i="5"/>
  <c r="G70" i="5"/>
  <c r="D70" i="5"/>
  <c r="M69" i="5"/>
  <c r="J69" i="5"/>
  <c r="G69" i="5"/>
  <c r="D69" i="5"/>
  <c r="M68" i="5"/>
  <c r="J68" i="5"/>
  <c r="G68" i="5"/>
  <c r="D68" i="5"/>
  <c r="M67" i="5"/>
  <c r="J67" i="5"/>
  <c r="G67" i="5"/>
  <c r="D67" i="5"/>
  <c r="M66" i="5"/>
  <c r="J66" i="5"/>
  <c r="G66" i="5"/>
  <c r="D66" i="5"/>
  <c r="M65" i="5"/>
  <c r="J65" i="5"/>
  <c r="G65" i="5"/>
  <c r="D65" i="5"/>
  <c r="M64" i="5"/>
  <c r="J64" i="5"/>
  <c r="G64" i="5"/>
  <c r="D64" i="5"/>
  <c r="M63" i="5"/>
  <c r="J63" i="5"/>
  <c r="G63" i="5"/>
  <c r="D63" i="5"/>
  <c r="M62" i="5"/>
  <c r="J62" i="5"/>
  <c r="G62" i="5"/>
  <c r="D62" i="5"/>
  <c r="M61" i="5"/>
  <c r="J61" i="5"/>
  <c r="G61" i="5"/>
  <c r="D61" i="5"/>
  <c r="M60" i="5"/>
  <c r="J60" i="5"/>
  <c r="G60" i="5"/>
  <c r="D60" i="5"/>
  <c r="M59" i="5"/>
  <c r="J59" i="5"/>
  <c r="G59" i="5"/>
  <c r="D59" i="5"/>
  <c r="M56" i="5"/>
  <c r="J56" i="5"/>
  <c r="G56" i="5"/>
  <c r="D56" i="5"/>
  <c r="M55" i="5"/>
  <c r="J55" i="5"/>
  <c r="G55" i="5"/>
  <c r="D55" i="5"/>
  <c r="M54" i="5"/>
  <c r="J54" i="5"/>
  <c r="G54" i="5"/>
  <c r="D54" i="5"/>
  <c r="M53" i="5"/>
  <c r="J53" i="5"/>
  <c r="G53" i="5"/>
  <c r="D53" i="5"/>
  <c r="M52" i="5"/>
  <c r="J52" i="5"/>
  <c r="G52" i="5"/>
  <c r="D52" i="5"/>
  <c r="M51" i="5"/>
  <c r="J51" i="5"/>
  <c r="G51" i="5"/>
  <c r="D51" i="5"/>
  <c r="M50" i="5"/>
  <c r="J50" i="5"/>
  <c r="G50" i="5"/>
  <c r="D50" i="5"/>
  <c r="M49" i="5"/>
  <c r="J49" i="5"/>
  <c r="G49" i="5"/>
  <c r="D49" i="5"/>
  <c r="M48" i="5"/>
  <c r="J48" i="5"/>
  <c r="G48" i="5"/>
  <c r="D48" i="5"/>
  <c r="M47" i="5"/>
  <c r="J47" i="5"/>
  <c r="G47" i="5"/>
  <c r="D47" i="5"/>
  <c r="M46" i="5"/>
  <c r="J46" i="5"/>
  <c r="G46" i="5"/>
  <c r="D46" i="5"/>
  <c r="M45" i="5"/>
  <c r="J45" i="5"/>
  <c r="G45" i="5"/>
  <c r="D45" i="5"/>
  <c r="M44" i="5"/>
  <c r="J44" i="5"/>
  <c r="G44" i="5"/>
  <c r="D44" i="5"/>
  <c r="M42" i="5"/>
  <c r="J42" i="5"/>
  <c r="G42" i="5"/>
  <c r="D42" i="5"/>
  <c r="M41" i="5"/>
  <c r="J41" i="5"/>
  <c r="G41" i="5"/>
  <c r="D41" i="5"/>
  <c r="M37" i="5"/>
  <c r="J37" i="5"/>
  <c r="G37" i="5"/>
  <c r="D37" i="5"/>
  <c r="M36" i="5"/>
  <c r="J36" i="5"/>
  <c r="G36" i="5"/>
  <c r="D36" i="5"/>
  <c r="M35" i="5"/>
  <c r="J35" i="5"/>
  <c r="G35" i="5"/>
  <c r="D35" i="5"/>
  <c r="M34" i="5"/>
  <c r="J34" i="5"/>
  <c r="G34" i="5"/>
  <c r="D34" i="5"/>
  <c r="M33" i="5"/>
  <c r="J33" i="5"/>
  <c r="G33" i="5"/>
  <c r="D33" i="5"/>
  <c r="M32" i="5"/>
  <c r="J32" i="5"/>
  <c r="G32" i="5"/>
  <c r="D32" i="5"/>
  <c r="M31" i="5"/>
  <c r="J31" i="5"/>
  <c r="G31" i="5"/>
  <c r="D31" i="5"/>
  <c r="M30" i="5"/>
  <c r="J30" i="5"/>
  <c r="G30" i="5"/>
  <c r="D30" i="5"/>
  <c r="M29" i="5"/>
  <c r="J29" i="5"/>
  <c r="G29" i="5"/>
  <c r="D29" i="5"/>
  <c r="M28" i="5"/>
  <c r="J28" i="5"/>
  <c r="G28" i="5"/>
  <c r="D28" i="5"/>
  <c r="M27" i="5"/>
  <c r="J27" i="5"/>
  <c r="G27" i="5"/>
  <c r="D27" i="5"/>
  <c r="M26" i="5"/>
  <c r="J26" i="5"/>
  <c r="G26" i="5"/>
  <c r="D26" i="5"/>
  <c r="M25" i="5"/>
  <c r="J25" i="5"/>
  <c r="G25" i="5"/>
  <c r="D25" i="5"/>
  <c r="M24" i="5"/>
  <c r="J24" i="5"/>
  <c r="G24" i="5"/>
  <c r="D24" i="5"/>
  <c r="M23" i="5"/>
  <c r="J23" i="5"/>
  <c r="G23" i="5"/>
  <c r="D23" i="5"/>
  <c r="M22" i="5"/>
  <c r="J22" i="5"/>
  <c r="G22" i="5"/>
  <c r="D22" i="5"/>
  <c r="M21" i="5"/>
  <c r="J21" i="5"/>
  <c r="G21" i="5"/>
  <c r="D21" i="5"/>
  <c r="M18" i="5"/>
  <c r="J18" i="5"/>
  <c r="G18" i="5"/>
  <c r="D18" i="5"/>
  <c r="M17" i="5"/>
  <c r="J17" i="5"/>
  <c r="G17" i="5"/>
  <c r="D17" i="5"/>
  <c r="M16" i="5"/>
  <c r="J16" i="5"/>
  <c r="G16" i="5"/>
  <c r="D16" i="5"/>
  <c r="M15" i="5"/>
  <c r="J15" i="5"/>
  <c r="G15" i="5"/>
  <c r="D15" i="5"/>
  <c r="M14" i="5"/>
  <c r="J14" i="5"/>
  <c r="G14" i="5"/>
  <c r="D14" i="5"/>
  <c r="M13" i="5"/>
  <c r="J13" i="5"/>
  <c r="G13" i="5"/>
  <c r="D13" i="5"/>
  <c r="M12" i="5"/>
  <c r="J12" i="5"/>
  <c r="G12" i="5"/>
  <c r="D12" i="5"/>
  <c r="M11" i="5"/>
  <c r="J11" i="5"/>
  <c r="G11" i="5"/>
  <c r="D11" i="5"/>
  <c r="M10" i="5"/>
  <c r="J10" i="5"/>
  <c r="G10" i="5"/>
  <c r="D10" i="5"/>
  <c r="M8" i="5"/>
  <c r="J8" i="5"/>
  <c r="G8" i="5"/>
  <c r="D8" i="5"/>
  <c r="M7" i="5"/>
  <c r="J7" i="5"/>
  <c r="G7" i="5"/>
  <c r="D7" i="5"/>
  <c r="M6" i="5"/>
  <c r="J6" i="5"/>
  <c r="G6" i="5"/>
  <c r="D6" i="5"/>
  <c r="M4" i="5"/>
  <c r="J4" i="5"/>
  <c r="G4" i="5"/>
  <c r="D4" i="5"/>
  <c r="M3" i="5"/>
  <c r="J3" i="5"/>
  <c r="G3" i="5"/>
  <c r="D3" i="5"/>
  <c r="M233" i="4"/>
  <c r="G233" i="4"/>
  <c r="D233" i="4"/>
  <c r="M232" i="4"/>
  <c r="J232" i="4"/>
  <c r="G232" i="4"/>
  <c r="D232" i="4"/>
  <c r="M231" i="4"/>
  <c r="J231" i="4"/>
  <c r="G231" i="4"/>
  <c r="D231" i="4"/>
  <c r="M230" i="4"/>
  <c r="J230" i="4"/>
  <c r="G230" i="4"/>
  <c r="D230" i="4"/>
  <c r="M229" i="4"/>
  <c r="J229" i="4"/>
  <c r="G229" i="4"/>
  <c r="D229" i="4"/>
  <c r="M228" i="4"/>
  <c r="J228" i="4"/>
  <c r="G228" i="4"/>
  <c r="D228" i="4"/>
  <c r="M227" i="4"/>
  <c r="J227" i="4"/>
  <c r="G227" i="4"/>
  <c r="D227" i="4"/>
  <c r="M226" i="4"/>
  <c r="J226" i="4"/>
  <c r="G226" i="4"/>
  <c r="D226" i="4"/>
  <c r="M225" i="4"/>
  <c r="J225" i="4"/>
  <c r="G225" i="4"/>
  <c r="D225" i="4"/>
  <c r="M224" i="4"/>
  <c r="J224" i="4"/>
  <c r="G224" i="4"/>
  <c r="D224" i="4"/>
  <c r="M223" i="4"/>
  <c r="J223" i="4"/>
  <c r="D223" i="4"/>
  <c r="M222" i="4"/>
  <c r="J222" i="4"/>
  <c r="G222" i="4"/>
  <c r="D222" i="4"/>
  <c r="M221" i="4"/>
  <c r="J221" i="4"/>
  <c r="G221" i="4"/>
  <c r="D221" i="4"/>
  <c r="M220" i="4"/>
  <c r="J220" i="4"/>
  <c r="G220" i="4"/>
  <c r="D220" i="4"/>
  <c r="M219" i="4"/>
  <c r="J219" i="4"/>
  <c r="G219" i="4"/>
  <c r="D219" i="4"/>
  <c r="M218" i="4"/>
  <c r="J218" i="4"/>
  <c r="G218" i="4"/>
  <c r="D218" i="4"/>
  <c r="M217" i="4"/>
  <c r="J217" i="4"/>
  <c r="G217" i="4"/>
  <c r="D217" i="4"/>
  <c r="M214" i="4"/>
  <c r="J214" i="4"/>
  <c r="G214" i="4"/>
  <c r="D214" i="4"/>
  <c r="M213" i="4"/>
  <c r="J213" i="4"/>
  <c r="G213" i="4"/>
  <c r="D213" i="4"/>
  <c r="M212" i="4"/>
  <c r="J212" i="4"/>
  <c r="G212" i="4"/>
  <c r="D212" i="4"/>
  <c r="M211" i="4"/>
  <c r="J211" i="4"/>
  <c r="G211" i="4"/>
  <c r="D211" i="4"/>
  <c r="M210" i="4"/>
  <c r="J210" i="4"/>
  <c r="G210" i="4"/>
  <c r="D210" i="4"/>
  <c r="G209" i="4"/>
  <c r="D209" i="4"/>
  <c r="M208" i="4"/>
  <c r="J208" i="4"/>
  <c r="G208" i="4"/>
  <c r="D208" i="4"/>
  <c r="M207" i="4"/>
  <c r="J207" i="4"/>
  <c r="G207" i="4"/>
  <c r="D207" i="4"/>
  <c r="M206" i="4"/>
  <c r="J206" i="4"/>
  <c r="G206" i="4"/>
  <c r="D206" i="4"/>
  <c r="M205" i="4"/>
  <c r="J205" i="4"/>
  <c r="G205" i="4"/>
  <c r="D205" i="4"/>
  <c r="M204" i="4"/>
  <c r="J204" i="4"/>
  <c r="G204" i="4"/>
  <c r="D204" i="4"/>
  <c r="M203" i="4"/>
  <c r="J203" i="4"/>
  <c r="G203" i="4"/>
  <c r="D203" i="4"/>
  <c r="M202" i="4"/>
  <c r="J202" i="4"/>
  <c r="G202" i="4"/>
  <c r="D202" i="4"/>
  <c r="M201" i="4"/>
  <c r="J201" i="4"/>
  <c r="G201" i="4"/>
  <c r="D201" i="4"/>
  <c r="M200" i="4"/>
  <c r="J200" i="4"/>
  <c r="G200" i="4"/>
  <c r="D200" i="4"/>
  <c r="M199" i="4"/>
  <c r="J199" i="4"/>
  <c r="G199" i="4"/>
  <c r="D199" i="4"/>
  <c r="M198" i="4"/>
  <c r="J198" i="4"/>
  <c r="G198" i="4"/>
  <c r="D198" i="4"/>
  <c r="M195" i="4"/>
  <c r="J195" i="4"/>
  <c r="G195" i="4"/>
  <c r="D195" i="4"/>
  <c r="M194" i="4"/>
  <c r="J194" i="4"/>
  <c r="G194" i="4"/>
  <c r="D194" i="4"/>
  <c r="M193" i="4"/>
  <c r="J193" i="4"/>
  <c r="G193" i="4"/>
  <c r="D193" i="4"/>
  <c r="M192" i="4"/>
  <c r="J192" i="4"/>
  <c r="G192" i="4"/>
  <c r="D192" i="4"/>
  <c r="M191" i="4"/>
  <c r="J191" i="4"/>
  <c r="G191" i="4"/>
  <c r="D191" i="4"/>
  <c r="M190" i="4"/>
  <c r="J190" i="4"/>
  <c r="G190" i="4"/>
  <c r="D190" i="4"/>
  <c r="M189" i="4"/>
  <c r="J189" i="4"/>
  <c r="G189" i="4"/>
  <c r="D189" i="4"/>
  <c r="M188" i="4"/>
  <c r="J188" i="4"/>
  <c r="G188" i="4"/>
  <c r="D188" i="4"/>
  <c r="M187" i="4"/>
  <c r="J187" i="4"/>
  <c r="G187" i="4"/>
  <c r="D187" i="4"/>
  <c r="M186" i="4"/>
  <c r="J186" i="4"/>
  <c r="G186" i="4"/>
  <c r="D186" i="4"/>
  <c r="M185" i="4"/>
  <c r="J185" i="4"/>
  <c r="G185" i="4"/>
  <c r="D185" i="4"/>
  <c r="M184" i="4"/>
  <c r="J184" i="4"/>
  <c r="G184" i="4"/>
  <c r="D184" i="4"/>
  <c r="M183" i="4"/>
  <c r="J183" i="4"/>
  <c r="G183" i="4"/>
  <c r="D183" i="4"/>
  <c r="M182" i="4"/>
  <c r="J182" i="4"/>
  <c r="G182" i="4"/>
  <c r="D182" i="4"/>
  <c r="M181" i="4"/>
  <c r="J181" i="4"/>
  <c r="G181" i="4"/>
  <c r="D181" i="4"/>
  <c r="M180" i="4"/>
  <c r="J180" i="4"/>
  <c r="G180" i="4"/>
  <c r="D180" i="4"/>
  <c r="M179" i="4"/>
  <c r="J179" i="4"/>
  <c r="M176" i="4"/>
  <c r="J176" i="4"/>
  <c r="G176" i="4"/>
  <c r="D176" i="4"/>
  <c r="M175" i="4"/>
  <c r="J175" i="4"/>
  <c r="G175" i="4"/>
  <c r="D175" i="4"/>
  <c r="M174" i="4"/>
  <c r="J174" i="4"/>
  <c r="G174" i="4"/>
  <c r="D174" i="4"/>
  <c r="M173" i="4"/>
  <c r="J173" i="4"/>
  <c r="G173" i="4"/>
  <c r="D173" i="4"/>
  <c r="M172" i="4"/>
  <c r="J172" i="4"/>
  <c r="G172" i="4"/>
  <c r="D172" i="4"/>
  <c r="M171" i="4"/>
  <c r="J171" i="4"/>
  <c r="G171" i="4"/>
  <c r="D171" i="4"/>
  <c r="M170" i="4"/>
  <c r="J170" i="4"/>
  <c r="G170" i="4"/>
  <c r="D170" i="4"/>
  <c r="M169" i="4"/>
  <c r="J169" i="4"/>
  <c r="G169" i="4"/>
  <c r="D169" i="4"/>
  <c r="M168" i="4"/>
  <c r="J168" i="4"/>
  <c r="G168" i="4"/>
  <c r="D168" i="4"/>
  <c r="M167" i="4"/>
  <c r="J167" i="4"/>
  <c r="G167" i="4"/>
  <c r="D167" i="4"/>
  <c r="M166" i="4"/>
  <c r="J166" i="4"/>
  <c r="G166" i="4"/>
  <c r="D166" i="4"/>
  <c r="M165" i="4"/>
  <c r="J165" i="4"/>
  <c r="G165" i="4"/>
  <c r="D165" i="4"/>
  <c r="M164" i="4"/>
  <c r="J164" i="4"/>
  <c r="G164" i="4"/>
  <c r="D164" i="4"/>
  <c r="M163" i="4"/>
  <c r="J163" i="4"/>
  <c r="G163" i="4"/>
  <c r="D163" i="4"/>
  <c r="J162" i="4"/>
  <c r="G162" i="4"/>
  <c r="D162" i="4"/>
  <c r="M161" i="4"/>
  <c r="J161" i="4"/>
  <c r="G161" i="4"/>
  <c r="D161" i="4"/>
  <c r="M160" i="4"/>
  <c r="J160" i="4"/>
  <c r="G160" i="4"/>
  <c r="D160" i="4"/>
  <c r="M157" i="4"/>
  <c r="J157" i="4"/>
  <c r="G157" i="4"/>
  <c r="D157" i="4"/>
  <c r="M156" i="4"/>
  <c r="J156" i="4"/>
  <c r="G156" i="4"/>
  <c r="D156" i="4"/>
  <c r="M155" i="4"/>
  <c r="J155" i="4"/>
  <c r="G155" i="4"/>
  <c r="D155" i="4"/>
  <c r="M154" i="4"/>
  <c r="J154" i="4"/>
  <c r="G154" i="4"/>
  <c r="D154" i="4"/>
  <c r="M153" i="4"/>
  <c r="J153" i="4"/>
  <c r="G153" i="4"/>
  <c r="D153" i="4"/>
  <c r="M152" i="4"/>
  <c r="J152" i="4"/>
  <c r="G152" i="4"/>
  <c r="D152" i="4"/>
  <c r="M151" i="4"/>
  <c r="J151" i="4"/>
  <c r="G151" i="4"/>
  <c r="D151" i="4"/>
  <c r="J150" i="4"/>
  <c r="G150" i="4"/>
  <c r="M149" i="4"/>
  <c r="J149" i="4"/>
  <c r="G149" i="4"/>
  <c r="D149" i="4"/>
  <c r="M148" i="4"/>
  <c r="J148" i="4"/>
  <c r="G148" i="4"/>
  <c r="D148" i="4"/>
  <c r="M147" i="4"/>
  <c r="J147" i="4"/>
  <c r="G147" i="4"/>
  <c r="D147" i="4"/>
  <c r="M146" i="4"/>
  <c r="J146" i="4"/>
  <c r="G146" i="4"/>
  <c r="D146" i="4"/>
  <c r="M145" i="4"/>
  <c r="J145" i="4"/>
  <c r="G145" i="4"/>
  <c r="D145" i="4"/>
  <c r="M144" i="4"/>
  <c r="J144" i="4"/>
  <c r="G144" i="4"/>
  <c r="D144" i="4"/>
  <c r="M143" i="4"/>
  <c r="J143" i="4"/>
  <c r="G143" i="4"/>
  <c r="D143" i="4"/>
  <c r="M142" i="4"/>
  <c r="J142" i="4"/>
  <c r="G142" i="4"/>
  <c r="D142" i="4"/>
  <c r="M141" i="4"/>
  <c r="J141" i="4"/>
  <c r="G141" i="4"/>
  <c r="D141" i="4"/>
  <c r="M138" i="4"/>
  <c r="J138" i="4"/>
  <c r="G138" i="4"/>
  <c r="D138" i="4"/>
  <c r="M137" i="4"/>
  <c r="J137" i="4"/>
  <c r="G137" i="4"/>
  <c r="D137" i="4"/>
  <c r="M136" i="4"/>
  <c r="J136" i="4"/>
  <c r="G136" i="4"/>
  <c r="D136" i="4"/>
  <c r="M135" i="4"/>
  <c r="J135" i="4"/>
  <c r="G135" i="4"/>
  <c r="D135" i="4"/>
  <c r="M134" i="4"/>
  <c r="J134" i="4"/>
  <c r="G134" i="4"/>
  <c r="D134" i="4"/>
  <c r="M133" i="4"/>
  <c r="J133" i="4"/>
  <c r="G133" i="4"/>
  <c r="D133" i="4"/>
  <c r="M132" i="4"/>
  <c r="J132" i="4"/>
  <c r="G132" i="4"/>
  <c r="D132" i="4"/>
  <c r="M131" i="4"/>
  <c r="J131" i="4"/>
  <c r="G131" i="4"/>
  <c r="D131" i="4"/>
  <c r="M130" i="4"/>
  <c r="J130" i="4"/>
  <c r="G130" i="4"/>
  <c r="D130" i="4"/>
  <c r="M129" i="4"/>
  <c r="J129" i="4"/>
  <c r="G129" i="4"/>
  <c r="D129" i="4"/>
  <c r="M128" i="4"/>
  <c r="J128" i="4"/>
  <c r="G128" i="4"/>
  <c r="D128" i="4"/>
  <c r="M127" i="4"/>
  <c r="J127" i="4"/>
  <c r="G127" i="4"/>
  <c r="D127" i="4"/>
  <c r="M126" i="4"/>
  <c r="J126" i="4"/>
  <c r="G126" i="4"/>
  <c r="D126" i="4"/>
  <c r="M125" i="4"/>
  <c r="J125" i="4"/>
  <c r="G125" i="4"/>
  <c r="D125" i="4"/>
  <c r="M124" i="4"/>
  <c r="J124" i="4"/>
  <c r="G124" i="4"/>
  <c r="D124" i="4"/>
  <c r="M123" i="4"/>
  <c r="G123" i="4"/>
  <c r="M122" i="4"/>
  <c r="G122" i="4"/>
  <c r="D122" i="4"/>
  <c r="M119" i="4"/>
  <c r="J119" i="4"/>
  <c r="G119" i="4"/>
  <c r="M118" i="4"/>
  <c r="J118" i="4"/>
  <c r="G118" i="4"/>
  <c r="D118" i="4"/>
  <c r="M117" i="4"/>
  <c r="J117" i="4"/>
  <c r="G117" i="4"/>
  <c r="D117" i="4"/>
  <c r="M116" i="4"/>
  <c r="J116" i="4"/>
  <c r="G116" i="4"/>
  <c r="D116" i="4"/>
  <c r="M115" i="4"/>
  <c r="J115" i="4"/>
  <c r="G115" i="4"/>
  <c r="D115" i="4"/>
  <c r="M114" i="4"/>
  <c r="J114" i="4"/>
  <c r="G114" i="4"/>
  <c r="D114" i="4"/>
  <c r="M113" i="4"/>
  <c r="J113" i="4"/>
  <c r="G113" i="4"/>
  <c r="D113" i="4"/>
  <c r="M112" i="4"/>
  <c r="J112" i="4"/>
  <c r="G112" i="4"/>
  <c r="D112" i="4"/>
  <c r="M111" i="4"/>
  <c r="J111" i="4"/>
  <c r="G111" i="4"/>
  <c r="D111" i="4"/>
  <c r="M110" i="4"/>
  <c r="J110" i="4"/>
  <c r="G110" i="4"/>
  <c r="D110" i="4"/>
  <c r="M109" i="4"/>
  <c r="J109" i="4"/>
  <c r="G109" i="4"/>
  <c r="D109" i="4"/>
  <c r="M108" i="4"/>
  <c r="J108" i="4"/>
  <c r="G108" i="4"/>
  <c r="D108" i="4"/>
  <c r="M107" i="4"/>
  <c r="J107" i="4"/>
  <c r="G107" i="4"/>
  <c r="D107" i="4"/>
  <c r="M106" i="4"/>
  <c r="J106" i="4"/>
  <c r="G106" i="4"/>
  <c r="D106" i="4"/>
  <c r="M105" i="4"/>
  <c r="J105" i="4"/>
  <c r="G105" i="4"/>
  <c r="D105" i="4"/>
  <c r="M104" i="4"/>
  <c r="J104" i="4"/>
  <c r="G104" i="4"/>
  <c r="D104" i="4"/>
  <c r="M103" i="4"/>
  <c r="J103" i="4"/>
  <c r="G103" i="4"/>
  <c r="D103" i="4"/>
  <c r="M100" i="4"/>
  <c r="J100" i="4"/>
  <c r="G100" i="4"/>
  <c r="D100" i="4"/>
  <c r="M99" i="4"/>
  <c r="J99" i="4"/>
  <c r="G99" i="4"/>
  <c r="D99" i="4"/>
  <c r="M98" i="4"/>
  <c r="J98" i="4"/>
  <c r="G98" i="4"/>
  <c r="D98" i="4"/>
  <c r="M97" i="4"/>
  <c r="J97" i="4"/>
  <c r="G97" i="4"/>
  <c r="D97" i="4"/>
  <c r="M96" i="4"/>
  <c r="J96" i="4"/>
  <c r="G96" i="4"/>
  <c r="D96" i="4"/>
  <c r="M95" i="4"/>
  <c r="J95" i="4"/>
  <c r="G95" i="4"/>
  <c r="D95" i="4"/>
  <c r="M94" i="4"/>
  <c r="J94" i="4"/>
  <c r="G94" i="4"/>
  <c r="D94" i="4"/>
  <c r="M93" i="4"/>
  <c r="J93" i="4"/>
  <c r="G93" i="4"/>
  <c r="D93" i="4"/>
  <c r="M92" i="4"/>
  <c r="J92" i="4"/>
  <c r="G92" i="4"/>
  <c r="D92" i="4"/>
  <c r="M91" i="4"/>
  <c r="J91" i="4"/>
  <c r="G91" i="4"/>
  <c r="D91" i="4"/>
  <c r="M90" i="4"/>
  <c r="J90" i="4"/>
  <c r="G90" i="4"/>
  <c r="D90" i="4"/>
  <c r="M89" i="4"/>
  <c r="J89" i="4"/>
  <c r="G89" i="4"/>
  <c r="D89" i="4"/>
  <c r="M88" i="4"/>
  <c r="J88" i="4"/>
  <c r="G88" i="4"/>
  <c r="D88" i="4"/>
  <c r="M87" i="4"/>
  <c r="J87" i="4"/>
  <c r="G87" i="4"/>
  <c r="D87" i="4"/>
  <c r="M86" i="4"/>
  <c r="J86" i="4"/>
  <c r="G86" i="4"/>
  <c r="D86" i="4"/>
  <c r="M85" i="4"/>
  <c r="J85" i="4"/>
  <c r="G85" i="4"/>
  <c r="D85" i="4"/>
  <c r="M84" i="4"/>
  <c r="J84" i="4"/>
  <c r="G84" i="4"/>
  <c r="D84" i="4"/>
  <c r="D82" i="4"/>
  <c r="D81" i="4"/>
  <c r="G80" i="4"/>
  <c r="D80" i="4"/>
  <c r="M79" i="4"/>
  <c r="J79" i="4"/>
  <c r="G79" i="4"/>
  <c r="D79" i="4"/>
  <c r="M78" i="4"/>
  <c r="J78" i="4"/>
  <c r="G78" i="4"/>
  <c r="D78" i="4"/>
  <c r="M77" i="4"/>
  <c r="J77" i="4"/>
  <c r="G77" i="4"/>
  <c r="D77" i="4"/>
  <c r="M76" i="4"/>
  <c r="J76" i="4"/>
  <c r="G76" i="4"/>
  <c r="D76" i="4"/>
  <c r="M75" i="4"/>
  <c r="J75" i="4"/>
  <c r="G75" i="4"/>
  <c r="D75" i="4"/>
  <c r="M74" i="4"/>
  <c r="J74" i="4"/>
  <c r="G74" i="4"/>
  <c r="D74" i="4"/>
  <c r="M73" i="4"/>
  <c r="J73" i="4"/>
  <c r="G73" i="4"/>
  <c r="D73" i="4"/>
  <c r="M72" i="4"/>
  <c r="J72" i="4"/>
  <c r="G72" i="4"/>
  <c r="D72" i="4"/>
  <c r="M71" i="4"/>
  <c r="J71" i="4"/>
  <c r="G71" i="4"/>
  <c r="D71" i="4"/>
  <c r="M70" i="4"/>
  <c r="J70" i="4"/>
  <c r="G70" i="4"/>
  <c r="D70" i="4"/>
  <c r="M69" i="4"/>
  <c r="J69" i="4"/>
  <c r="G69" i="4"/>
  <c r="D69" i="4"/>
  <c r="M68" i="4"/>
  <c r="J68" i="4"/>
  <c r="G68" i="4"/>
  <c r="D68" i="4"/>
  <c r="M67" i="4"/>
  <c r="J67" i="4"/>
  <c r="G67" i="4"/>
  <c r="D67" i="4"/>
  <c r="M66" i="4"/>
  <c r="J66" i="4"/>
  <c r="G66" i="4"/>
  <c r="D66" i="4"/>
  <c r="M65" i="4"/>
  <c r="J65" i="4"/>
  <c r="G65" i="4"/>
  <c r="D65" i="4"/>
  <c r="M64" i="4"/>
  <c r="J64" i="4"/>
  <c r="G64" i="4"/>
  <c r="D64" i="4"/>
  <c r="M63" i="4"/>
  <c r="J63" i="4"/>
  <c r="G63" i="4"/>
  <c r="D63" i="4"/>
  <c r="M57" i="4"/>
  <c r="J57" i="4"/>
  <c r="G57" i="4"/>
  <c r="D57" i="4"/>
  <c r="M56" i="4"/>
  <c r="J56" i="4"/>
  <c r="G56" i="4"/>
  <c r="D56" i="4"/>
  <c r="M55" i="4"/>
  <c r="J55" i="4"/>
  <c r="G55" i="4"/>
  <c r="D55" i="4"/>
  <c r="M54" i="4"/>
  <c r="J54" i="4"/>
  <c r="G54" i="4"/>
  <c r="D54" i="4"/>
  <c r="M53" i="4"/>
  <c r="J53" i="4"/>
  <c r="G53" i="4"/>
  <c r="D53" i="4"/>
  <c r="M52" i="4"/>
  <c r="J52" i="4"/>
  <c r="G52" i="4"/>
  <c r="D52" i="4"/>
  <c r="M51" i="4"/>
  <c r="J51" i="4"/>
  <c r="G51" i="4"/>
  <c r="D51" i="4"/>
  <c r="M50" i="4"/>
  <c r="J50" i="4"/>
  <c r="G50" i="4"/>
  <c r="D50" i="4"/>
  <c r="M49" i="4"/>
  <c r="J49" i="4"/>
  <c r="G49" i="4"/>
  <c r="D49" i="4"/>
  <c r="M48" i="4"/>
  <c r="J48" i="4"/>
  <c r="G48" i="4"/>
  <c r="D48" i="4"/>
  <c r="M47" i="4"/>
  <c r="J47" i="4"/>
  <c r="G47" i="4"/>
  <c r="D47" i="4"/>
  <c r="M46" i="4"/>
  <c r="J46" i="4"/>
  <c r="G46" i="4"/>
  <c r="D46" i="4"/>
  <c r="M45" i="4"/>
  <c r="J45" i="4"/>
  <c r="G45" i="4"/>
  <c r="D45" i="4"/>
  <c r="M44" i="4"/>
  <c r="J44" i="4"/>
  <c r="G44" i="4"/>
  <c r="D44" i="4"/>
  <c r="M43" i="4"/>
  <c r="J43" i="4"/>
  <c r="G43" i="4"/>
  <c r="D43" i="4"/>
  <c r="M42" i="4"/>
  <c r="J42" i="4"/>
  <c r="G42" i="4"/>
  <c r="D42" i="4"/>
  <c r="M41" i="4"/>
  <c r="J41" i="4"/>
  <c r="G41" i="4"/>
  <c r="D41" i="4"/>
  <c r="M40" i="4"/>
  <c r="J40" i="4"/>
  <c r="G40" i="4"/>
  <c r="D40" i="4"/>
  <c r="M37" i="4"/>
  <c r="J37" i="4"/>
  <c r="G37" i="4"/>
  <c r="D37" i="4"/>
  <c r="M36" i="4"/>
  <c r="J36" i="4"/>
  <c r="G36" i="4"/>
  <c r="D36" i="4"/>
  <c r="M35" i="4"/>
  <c r="J35" i="4"/>
  <c r="G35" i="4"/>
  <c r="D35" i="4"/>
  <c r="M34" i="4"/>
  <c r="J34" i="4"/>
  <c r="G34" i="4"/>
  <c r="D34" i="4"/>
  <c r="M33" i="4"/>
  <c r="J33" i="4"/>
  <c r="G33" i="4"/>
  <c r="D33" i="4"/>
  <c r="M32" i="4"/>
  <c r="J32" i="4"/>
  <c r="G32" i="4"/>
  <c r="D32" i="4"/>
  <c r="M31" i="4"/>
  <c r="J31" i="4"/>
  <c r="G31" i="4"/>
  <c r="D31" i="4"/>
  <c r="M30" i="4"/>
  <c r="J30" i="4"/>
  <c r="G30" i="4"/>
  <c r="D30" i="4"/>
  <c r="M29" i="4"/>
  <c r="J29" i="4"/>
  <c r="G29" i="4"/>
  <c r="D29" i="4"/>
  <c r="M28" i="4"/>
  <c r="J28" i="4"/>
  <c r="G28" i="4"/>
  <c r="D28" i="4"/>
  <c r="M27" i="4"/>
  <c r="J27" i="4"/>
  <c r="G27" i="4"/>
  <c r="D27" i="4"/>
  <c r="M26" i="4"/>
  <c r="J26" i="4"/>
  <c r="G26" i="4"/>
  <c r="D26" i="4"/>
  <c r="M25" i="4"/>
  <c r="J25" i="4"/>
  <c r="G25" i="4"/>
  <c r="D25" i="4"/>
  <c r="M24" i="4"/>
  <c r="J24" i="4"/>
  <c r="G24" i="4"/>
  <c r="D24" i="4"/>
  <c r="M23" i="4"/>
  <c r="J23" i="4"/>
  <c r="G23" i="4"/>
  <c r="D23" i="4"/>
  <c r="M22" i="4"/>
  <c r="J22" i="4"/>
  <c r="G22" i="4"/>
  <c r="D22" i="4"/>
  <c r="M21" i="4"/>
  <c r="J21" i="4"/>
  <c r="G21" i="4"/>
  <c r="D21" i="4"/>
  <c r="M18" i="4"/>
  <c r="J18" i="4"/>
  <c r="G18" i="4"/>
  <c r="D18" i="4"/>
  <c r="M17" i="4"/>
  <c r="J17" i="4"/>
  <c r="G17" i="4"/>
  <c r="D17" i="4"/>
  <c r="M16" i="4"/>
  <c r="J16" i="4"/>
  <c r="G16" i="4"/>
  <c r="D16" i="4"/>
  <c r="M15" i="4"/>
  <c r="J15" i="4"/>
  <c r="G15" i="4"/>
  <c r="D15" i="4"/>
  <c r="M14" i="4"/>
  <c r="J14" i="4"/>
  <c r="G14" i="4"/>
  <c r="D14" i="4"/>
  <c r="M13" i="4"/>
  <c r="J13" i="4"/>
  <c r="G13" i="4"/>
  <c r="D13" i="4"/>
  <c r="M12" i="4"/>
  <c r="J12" i="4"/>
  <c r="G12" i="4"/>
  <c r="D12" i="4"/>
  <c r="M11" i="4"/>
  <c r="J11" i="4"/>
  <c r="G11" i="4"/>
  <c r="D11" i="4"/>
  <c r="M10" i="4"/>
  <c r="J10" i="4"/>
  <c r="G10" i="4"/>
  <c r="D10" i="4"/>
  <c r="M9" i="4"/>
  <c r="J9" i="4"/>
  <c r="G9" i="4"/>
  <c r="D9" i="4"/>
  <c r="M8" i="4"/>
  <c r="J8" i="4"/>
  <c r="G8" i="4"/>
  <c r="D8" i="4"/>
  <c r="M7" i="4"/>
  <c r="J7" i="4"/>
  <c r="G7" i="4"/>
  <c r="D7" i="4"/>
  <c r="M6" i="4"/>
  <c r="J6" i="4"/>
  <c r="G6" i="4"/>
  <c r="D6" i="4"/>
  <c r="M5" i="4"/>
  <c r="J5" i="4"/>
  <c r="D5" i="4"/>
  <c r="M4" i="4"/>
  <c r="J4" i="4"/>
  <c r="G4" i="4"/>
  <c r="D4" i="4"/>
  <c r="M3" i="4"/>
  <c r="J3" i="4"/>
  <c r="G3" i="4"/>
  <c r="D3" i="4"/>
  <c r="M2" i="4"/>
  <c r="J2" i="4"/>
  <c r="G2" i="4"/>
  <c r="D2" i="4"/>
  <c r="M209" i="3"/>
  <c r="J209" i="3"/>
  <c r="G209" i="3"/>
  <c r="D209" i="3"/>
  <c r="M208" i="3"/>
  <c r="J208" i="3"/>
  <c r="G208" i="3"/>
  <c r="D208" i="3"/>
  <c r="M207" i="3"/>
  <c r="J207" i="3"/>
  <c r="G207" i="3"/>
  <c r="D207" i="3"/>
  <c r="M206" i="3"/>
  <c r="J206" i="3"/>
  <c r="G206" i="3"/>
  <c r="D206" i="3"/>
  <c r="M205" i="3"/>
  <c r="J205" i="3"/>
  <c r="G205" i="3"/>
  <c r="D205" i="3"/>
  <c r="M204" i="3"/>
  <c r="J204" i="3"/>
  <c r="G204" i="3"/>
  <c r="D204" i="3"/>
  <c r="M203" i="3"/>
  <c r="J203" i="3"/>
  <c r="G203" i="3"/>
  <c r="D203" i="3"/>
  <c r="M202" i="3"/>
  <c r="J202" i="3"/>
  <c r="G202" i="3"/>
  <c r="D202" i="3"/>
  <c r="M201" i="3"/>
  <c r="J201" i="3"/>
  <c r="G201" i="3"/>
  <c r="D201" i="3"/>
  <c r="M200" i="3"/>
  <c r="J200" i="3"/>
  <c r="G200" i="3"/>
  <c r="D200" i="3"/>
  <c r="M199" i="3"/>
  <c r="J199" i="3"/>
  <c r="G199" i="3"/>
  <c r="D199" i="3"/>
  <c r="M198" i="3"/>
  <c r="J198" i="3"/>
  <c r="G198" i="3"/>
  <c r="D198" i="3"/>
  <c r="M197" i="3"/>
  <c r="J197" i="3"/>
  <c r="G197" i="3"/>
  <c r="D197" i="3"/>
  <c r="M196" i="3"/>
  <c r="J196" i="3"/>
  <c r="G196" i="3"/>
  <c r="D196" i="3"/>
  <c r="M195" i="3"/>
  <c r="J195" i="3"/>
  <c r="G195" i="3"/>
  <c r="D195" i="3"/>
  <c r="M194" i="3"/>
  <c r="J194" i="3"/>
  <c r="G194" i="3"/>
  <c r="D194" i="3"/>
  <c r="M193" i="3"/>
  <c r="J193" i="3"/>
  <c r="G193" i="3"/>
  <c r="D193" i="3"/>
  <c r="M192" i="3"/>
  <c r="J192" i="3"/>
  <c r="G192" i="3"/>
  <c r="D192" i="3"/>
  <c r="M191" i="3"/>
  <c r="J191" i="3"/>
  <c r="G191" i="3"/>
  <c r="D191" i="3"/>
  <c r="M189" i="3"/>
  <c r="J189" i="3"/>
  <c r="G189" i="3"/>
  <c r="D189" i="3"/>
  <c r="M188" i="3"/>
  <c r="J188" i="3"/>
  <c r="G188" i="3"/>
  <c r="D188" i="3"/>
  <c r="M187" i="3"/>
  <c r="J187" i="3"/>
  <c r="G187" i="3"/>
  <c r="D187" i="3"/>
  <c r="M186" i="3"/>
  <c r="J186" i="3"/>
  <c r="G186" i="3"/>
  <c r="D186" i="3"/>
  <c r="M185" i="3"/>
  <c r="J185" i="3"/>
  <c r="G185" i="3"/>
  <c r="D185" i="3"/>
  <c r="M184" i="3"/>
  <c r="J184" i="3"/>
  <c r="G184" i="3"/>
  <c r="D184" i="3"/>
  <c r="M183" i="3"/>
  <c r="J183" i="3"/>
  <c r="G183" i="3"/>
  <c r="D183" i="3"/>
  <c r="M182" i="3"/>
  <c r="J182" i="3"/>
  <c r="G182" i="3"/>
  <c r="D182" i="3"/>
  <c r="M181" i="3"/>
  <c r="J181" i="3"/>
  <c r="G181" i="3"/>
  <c r="D181" i="3"/>
  <c r="M180" i="3"/>
  <c r="J180" i="3"/>
  <c r="G180" i="3"/>
  <c r="D180" i="3"/>
  <c r="M179" i="3"/>
  <c r="J179" i="3"/>
  <c r="G179" i="3"/>
  <c r="D179" i="3"/>
  <c r="M178" i="3"/>
  <c r="J178" i="3"/>
  <c r="G178" i="3"/>
  <c r="D178" i="3"/>
  <c r="M177" i="3"/>
  <c r="J177" i="3"/>
  <c r="G177" i="3"/>
  <c r="D177" i="3"/>
  <c r="M176" i="3"/>
  <c r="J176" i="3"/>
  <c r="G176" i="3"/>
  <c r="D176" i="3"/>
  <c r="M175" i="3"/>
  <c r="J175" i="3"/>
  <c r="G175" i="3"/>
  <c r="D175" i="3"/>
  <c r="M174" i="3"/>
  <c r="J174" i="3"/>
  <c r="G174" i="3"/>
  <c r="D174" i="3"/>
  <c r="M173" i="3"/>
  <c r="J173" i="3"/>
  <c r="G173" i="3"/>
  <c r="D173" i="3"/>
  <c r="M172" i="3"/>
  <c r="J172" i="3"/>
  <c r="G172" i="3"/>
  <c r="D172" i="3"/>
  <c r="M169" i="3"/>
  <c r="J169" i="3"/>
  <c r="G169" i="3"/>
  <c r="D169" i="3"/>
  <c r="M168" i="3"/>
  <c r="J168" i="3"/>
  <c r="G168" i="3"/>
  <c r="D168" i="3"/>
  <c r="M167" i="3"/>
  <c r="J167" i="3"/>
  <c r="G167" i="3"/>
  <c r="D167" i="3"/>
  <c r="M166" i="3"/>
  <c r="J166" i="3"/>
  <c r="G166" i="3"/>
  <c r="D166" i="3"/>
  <c r="M165" i="3"/>
  <c r="J165" i="3"/>
  <c r="G165" i="3"/>
  <c r="D165" i="3"/>
  <c r="M164" i="3"/>
  <c r="J164" i="3"/>
  <c r="G164" i="3"/>
  <c r="D164" i="3"/>
  <c r="M163" i="3"/>
  <c r="J163" i="3"/>
  <c r="G163" i="3"/>
  <c r="D163" i="3"/>
  <c r="M162" i="3"/>
  <c r="J162" i="3"/>
  <c r="G162" i="3"/>
  <c r="D162" i="3"/>
  <c r="M161" i="3"/>
  <c r="J161" i="3"/>
  <c r="G161" i="3"/>
  <c r="D161" i="3"/>
  <c r="M160" i="3"/>
  <c r="J160" i="3"/>
  <c r="G160" i="3"/>
  <c r="D160" i="3"/>
  <c r="M159" i="3"/>
  <c r="J159" i="3"/>
  <c r="G159" i="3"/>
  <c r="D159" i="3"/>
  <c r="M158" i="3"/>
  <c r="J158" i="3"/>
  <c r="G158" i="3"/>
  <c r="D158" i="3"/>
  <c r="M157" i="3"/>
  <c r="J157" i="3"/>
  <c r="G157" i="3"/>
  <c r="D157" i="3"/>
  <c r="M156" i="3"/>
  <c r="J156" i="3"/>
  <c r="G156" i="3"/>
  <c r="D156" i="3"/>
  <c r="M155" i="3"/>
  <c r="J155" i="3"/>
  <c r="G155" i="3"/>
  <c r="D155" i="3"/>
  <c r="M154" i="3"/>
  <c r="J154" i="3"/>
  <c r="G154" i="3"/>
  <c r="D154" i="3"/>
  <c r="M153" i="3"/>
  <c r="J153" i="3"/>
  <c r="G153" i="3"/>
  <c r="D153" i="3"/>
  <c r="M151" i="3"/>
  <c r="J151" i="3"/>
  <c r="G151" i="3"/>
  <c r="D151" i="3"/>
  <c r="M150" i="3"/>
  <c r="J150" i="3"/>
  <c r="G150" i="3"/>
  <c r="D150" i="3"/>
  <c r="M149" i="3"/>
  <c r="J149" i="3"/>
  <c r="G149" i="3"/>
  <c r="D149" i="3"/>
  <c r="M148" i="3"/>
  <c r="J148" i="3"/>
  <c r="G148" i="3"/>
  <c r="D148" i="3"/>
  <c r="M147" i="3"/>
  <c r="J147" i="3"/>
  <c r="G147" i="3"/>
  <c r="D147" i="3"/>
  <c r="M146" i="3"/>
  <c r="J146" i="3"/>
  <c r="G146" i="3"/>
  <c r="D146" i="3"/>
  <c r="M145" i="3"/>
  <c r="J145" i="3"/>
  <c r="G145" i="3"/>
  <c r="D145" i="3"/>
  <c r="M144" i="3"/>
  <c r="J144" i="3"/>
  <c r="G144" i="3"/>
  <c r="D144" i="3"/>
  <c r="M143" i="3"/>
  <c r="J143" i="3"/>
  <c r="G143" i="3"/>
  <c r="D143" i="3"/>
  <c r="M142" i="3"/>
  <c r="J142" i="3"/>
  <c r="G142" i="3"/>
  <c r="D142" i="3"/>
  <c r="M141" i="3"/>
  <c r="J141" i="3"/>
  <c r="G141" i="3"/>
  <c r="D141" i="3"/>
  <c r="M140" i="3"/>
  <c r="J140" i="3"/>
  <c r="G140" i="3"/>
  <c r="D140" i="3"/>
  <c r="M139" i="3"/>
  <c r="J139" i="3"/>
  <c r="G139" i="3"/>
  <c r="D139" i="3"/>
  <c r="M138" i="3"/>
  <c r="J138" i="3"/>
  <c r="G138" i="3"/>
  <c r="D138" i="3"/>
  <c r="M137" i="3"/>
  <c r="J137" i="3"/>
  <c r="G137" i="3"/>
  <c r="D137" i="3"/>
  <c r="M136" i="3"/>
  <c r="J136" i="3"/>
  <c r="G136" i="3"/>
  <c r="D136" i="3"/>
  <c r="M135" i="3"/>
  <c r="J135" i="3"/>
  <c r="G135" i="3"/>
  <c r="D135" i="3"/>
  <c r="M134" i="3"/>
  <c r="J134" i="3"/>
  <c r="G134" i="3"/>
  <c r="D134" i="3"/>
  <c r="M132" i="3"/>
  <c r="J132" i="3"/>
  <c r="G132" i="3"/>
  <c r="D132" i="3"/>
  <c r="M131" i="3"/>
  <c r="J131" i="3"/>
  <c r="G131" i="3"/>
  <c r="D131" i="3"/>
  <c r="M130" i="3"/>
  <c r="J130" i="3"/>
  <c r="G130" i="3"/>
  <c r="D130" i="3"/>
  <c r="M129" i="3"/>
  <c r="J129" i="3"/>
  <c r="G129" i="3"/>
  <c r="D129" i="3"/>
  <c r="M128" i="3"/>
  <c r="J128" i="3"/>
  <c r="G128" i="3"/>
  <c r="D128" i="3"/>
  <c r="M127" i="3"/>
  <c r="J127" i="3"/>
  <c r="G127" i="3"/>
  <c r="D127" i="3"/>
  <c r="M126" i="3"/>
  <c r="J126" i="3"/>
  <c r="G126" i="3"/>
  <c r="D126" i="3"/>
  <c r="M125" i="3"/>
  <c r="J125" i="3"/>
  <c r="G125" i="3"/>
  <c r="D125" i="3"/>
  <c r="M124" i="3"/>
  <c r="J124" i="3"/>
  <c r="G124" i="3"/>
  <c r="D124" i="3"/>
  <c r="M123" i="3"/>
  <c r="J123" i="3"/>
  <c r="G123" i="3"/>
  <c r="D123" i="3"/>
  <c r="M122" i="3"/>
  <c r="J122" i="3"/>
  <c r="G122" i="3"/>
  <c r="D122" i="3"/>
  <c r="M121" i="3"/>
  <c r="J121" i="3"/>
  <c r="G121" i="3"/>
  <c r="D121" i="3"/>
  <c r="M120" i="3"/>
  <c r="J120" i="3"/>
  <c r="G120" i="3"/>
  <c r="D120" i="3"/>
  <c r="M119" i="3"/>
  <c r="J119" i="3"/>
  <c r="G119" i="3"/>
  <c r="D119" i="3"/>
  <c r="M118" i="3"/>
  <c r="J118" i="3"/>
  <c r="G118" i="3"/>
  <c r="D118" i="3"/>
  <c r="M117" i="3"/>
  <c r="J117" i="3"/>
  <c r="G117" i="3"/>
  <c r="D117" i="3"/>
  <c r="M116" i="3"/>
  <c r="J116" i="3"/>
  <c r="G116" i="3"/>
  <c r="D116" i="3"/>
  <c r="M115" i="3"/>
  <c r="J115" i="3"/>
  <c r="G115" i="3"/>
  <c r="D115" i="3"/>
  <c r="M113" i="3"/>
  <c r="J113" i="3"/>
  <c r="G113" i="3"/>
  <c r="D113" i="3"/>
  <c r="M112" i="3"/>
  <c r="J112" i="3"/>
  <c r="G112" i="3"/>
  <c r="D112" i="3"/>
  <c r="M111" i="3"/>
  <c r="J111" i="3"/>
  <c r="G111" i="3"/>
  <c r="D111" i="3"/>
  <c r="M110" i="3"/>
  <c r="J110" i="3"/>
  <c r="G110" i="3"/>
  <c r="D110" i="3"/>
  <c r="M109" i="3"/>
  <c r="J109" i="3"/>
  <c r="G109" i="3"/>
  <c r="D109" i="3"/>
  <c r="M108" i="3"/>
  <c r="J108" i="3"/>
  <c r="G108" i="3"/>
  <c r="D108" i="3"/>
  <c r="M107" i="3"/>
  <c r="J107" i="3"/>
  <c r="G107" i="3"/>
  <c r="D107" i="3"/>
  <c r="M106" i="3"/>
  <c r="J106" i="3"/>
  <c r="G106" i="3"/>
  <c r="D106" i="3"/>
  <c r="M105" i="3"/>
  <c r="J105" i="3"/>
  <c r="G105" i="3"/>
  <c r="D105" i="3"/>
  <c r="M104" i="3"/>
  <c r="J104" i="3"/>
  <c r="G104" i="3"/>
  <c r="D104" i="3"/>
  <c r="M103" i="3"/>
  <c r="J103" i="3"/>
  <c r="G103" i="3"/>
  <c r="D103" i="3"/>
  <c r="M102" i="3"/>
  <c r="J102" i="3"/>
  <c r="G102" i="3"/>
  <c r="D102" i="3"/>
  <c r="M101" i="3"/>
  <c r="J101" i="3"/>
  <c r="G101" i="3"/>
  <c r="D101" i="3"/>
  <c r="M100" i="3"/>
  <c r="J100" i="3"/>
  <c r="G100" i="3"/>
  <c r="D100" i="3"/>
  <c r="M99" i="3"/>
  <c r="J99" i="3"/>
  <c r="G99" i="3"/>
  <c r="D99" i="3"/>
  <c r="M98" i="3"/>
  <c r="J98" i="3"/>
  <c r="G98" i="3"/>
  <c r="D98" i="3"/>
  <c r="M97" i="3"/>
  <c r="J97" i="3"/>
  <c r="G97" i="3"/>
  <c r="D97" i="3"/>
  <c r="M96" i="3"/>
  <c r="J96" i="3"/>
  <c r="G96" i="3"/>
  <c r="D96" i="3"/>
  <c r="M94" i="3"/>
  <c r="J94" i="3"/>
  <c r="G94" i="3"/>
  <c r="D94" i="3"/>
  <c r="M93" i="3"/>
  <c r="J93" i="3"/>
  <c r="G93" i="3"/>
  <c r="D93" i="3"/>
  <c r="M92" i="3"/>
  <c r="J92" i="3"/>
  <c r="G92" i="3"/>
  <c r="D92" i="3"/>
  <c r="M91" i="3"/>
  <c r="J91" i="3"/>
  <c r="G91" i="3"/>
  <c r="D91" i="3"/>
  <c r="M90" i="3"/>
  <c r="J90" i="3"/>
  <c r="G90" i="3"/>
  <c r="D90" i="3"/>
  <c r="M89" i="3"/>
  <c r="J89" i="3"/>
  <c r="G89" i="3"/>
  <c r="D89" i="3"/>
  <c r="M88" i="3"/>
  <c r="J88" i="3"/>
  <c r="G88" i="3"/>
  <c r="D88" i="3"/>
  <c r="M87" i="3"/>
  <c r="J87" i="3"/>
  <c r="G87" i="3"/>
  <c r="D87" i="3"/>
  <c r="M86" i="3"/>
  <c r="J86" i="3"/>
  <c r="G86" i="3"/>
  <c r="D86" i="3"/>
  <c r="M85" i="3"/>
  <c r="J85" i="3"/>
  <c r="G85" i="3"/>
  <c r="D85" i="3"/>
  <c r="M84" i="3"/>
  <c r="J84" i="3"/>
  <c r="G84" i="3"/>
  <c r="D84" i="3"/>
  <c r="M83" i="3"/>
  <c r="J83" i="3"/>
  <c r="G83" i="3"/>
  <c r="D83" i="3"/>
  <c r="M82" i="3"/>
  <c r="J82" i="3"/>
  <c r="G82" i="3"/>
  <c r="D82" i="3"/>
  <c r="M81" i="3"/>
  <c r="J81" i="3"/>
  <c r="G81" i="3"/>
  <c r="D81" i="3"/>
  <c r="M80" i="3"/>
  <c r="J80" i="3"/>
  <c r="G80" i="3"/>
  <c r="D80" i="3"/>
  <c r="M79" i="3"/>
  <c r="J79" i="3"/>
  <c r="G79" i="3"/>
  <c r="D79" i="3"/>
  <c r="M78" i="3"/>
  <c r="J78" i="3"/>
  <c r="G78" i="3"/>
  <c r="D78" i="3"/>
  <c r="M77" i="3"/>
  <c r="J77" i="3"/>
  <c r="G77" i="3"/>
  <c r="D77" i="3"/>
  <c r="M75" i="3"/>
  <c r="J75" i="3"/>
  <c r="G75" i="3"/>
  <c r="D75" i="3"/>
  <c r="M74" i="3"/>
  <c r="J74" i="3"/>
  <c r="G74" i="3"/>
  <c r="D74" i="3"/>
  <c r="M73" i="3"/>
  <c r="J73" i="3"/>
  <c r="G73" i="3"/>
  <c r="D73" i="3"/>
  <c r="M72" i="3"/>
  <c r="J72" i="3"/>
  <c r="G72" i="3"/>
  <c r="D72" i="3"/>
  <c r="M71" i="3"/>
  <c r="J71" i="3"/>
  <c r="G71" i="3"/>
  <c r="D71" i="3"/>
  <c r="M70" i="3"/>
  <c r="J70" i="3"/>
  <c r="G70" i="3"/>
  <c r="D70" i="3"/>
  <c r="M69" i="3"/>
  <c r="J69" i="3"/>
  <c r="G69" i="3"/>
  <c r="D69" i="3"/>
  <c r="M68" i="3"/>
  <c r="J68" i="3"/>
  <c r="G68" i="3"/>
  <c r="D68" i="3"/>
  <c r="M67" i="3"/>
  <c r="J67" i="3"/>
  <c r="G67" i="3"/>
  <c r="D67" i="3"/>
  <c r="M66" i="3"/>
  <c r="J66" i="3"/>
  <c r="G66" i="3"/>
  <c r="D66" i="3"/>
  <c r="M65" i="3"/>
  <c r="J65" i="3"/>
  <c r="G65" i="3"/>
  <c r="D65" i="3"/>
  <c r="M64" i="3"/>
  <c r="J64" i="3"/>
  <c r="G64" i="3"/>
  <c r="D64" i="3"/>
  <c r="M63" i="3"/>
  <c r="J63" i="3"/>
  <c r="G63" i="3"/>
  <c r="D63" i="3"/>
  <c r="M62" i="3"/>
  <c r="J62" i="3"/>
  <c r="G62" i="3"/>
  <c r="D62" i="3"/>
  <c r="M61" i="3"/>
  <c r="J61" i="3"/>
  <c r="G61" i="3"/>
  <c r="D61" i="3"/>
  <c r="M60" i="3"/>
  <c r="J60" i="3"/>
  <c r="G60" i="3"/>
  <c r="D60" i="3"/>
  <c r="M59" i="3"/>
  <c r="J59" i="3"/>
  <c r="G59" i="3"/>
  <c r="D59" i="3"/>
  <c r="M58" i="3"/>
  <c r="J58" i="3"/>
  <c r="G58" i="3"/>
  <c r="D58" i="3"/>
  <c r="M56" i="3"/>
  <c r="J56" i="3"/>
  <c r="G56" i="3"/>
  <c r="D56" i="3"/>
  <c r="M55" i="3"/>
  <c r="J55" i="3"/>
  <c r="G55" i="3"/>
  <c r="D55" i="3"/>
  <c r="M54" i="3"/>
  <c r="J54" i="3"/>
  <c r="G54" i="3"/>
  <c r="D54" i="3"/>
  <c r="M53" i="3"/>
  <c r="J53" i="3"/>
  <c r="G53" i="3"/>
  <c r="D53" i="3"/>
  <c r="M52" i="3"/>
  <c r="J52" i="3"/>
  <c r="G52" i="3"/>
  <c r="D52" i="3"/>
  <c r="M51" i="3"/>
  <c r="J51" i="3"/>
  <c r="G51" i="3"/>
  <c r="D51" i="3"/>
  <c r="M50" i="3"/>
  <c r="J50" i="3"/>
  <c r="G50" i="3"/>
  <c r="D50" i="3"/>
  <c r="M49" i="3"/>
  <c r="J49" i="3"/>
  <c r="G49" i="3"/>
  <c r="D49" i="3"/>
  <c r="M48" i="3"/>
  <c r="J48" i="3"/>
  <c r="G48" i="3"/>
  <c r="D48" i="3"/>
  <c r="M47" i="3"/>
  <c r="J47" i="3"/>
  <c r="G47" i="3"/>
  <c r="D47" i="3"/>
  <c r="M46" i="3"/>
  <c r="J46" i="3"/>
  <c r="G46" i="3"/>
  <c r="D46" i="3"/>
  <c r="M45" i="3"/>
  <c r="J45" i="3"/>
  <c r="G45" i="3"/>
  <c r="D45" i="3"/>
  <c r="M44" i="3"/>
  <c r="J44" i="3"/>
  <c r="G44" i="3"/>
  <c r="D44" i="3"/>
  <c r="M43" i="3"/>
  <c r="J43" i="3"/>
  <c r="G43" i="3"/>
  <c r="D43" i="3"/>
  <c r="M42" i="3"/>
  <c r="J42" i="3"/>
  <c r="G42" i="3"/>
  <c r="D42" i="3"/>
  <c r="M41" i="3"/>
  <c r="J41" i="3"/>
  <c r="G41" i="3"/>
  <c r="D41" i="3"/>
  <c r="M40" i="3"/>
  <c r="J40" i="3"/>
  <c r="G40" i="3"/>
  <c r="D40" i="3"/>
  <c r="M39" i="3"/>
  <c r="J39" i="3"/>
  <c r="G39" i="3"/>
  <c r="D39" i="3"/>
  <c r="M37" i="3"/>
  <c r="J37" i="3"/>
  <c r="G37" i="3"/>
  <c r="D37" i="3"/>
  <c r="M36" i="3"/>
  <c r="J36" i="3"/>
  <c r="G36" i="3"/>
  <c r="D36" i="3"/>
  <c r="M35" i="3"/>
  <c r="J35" i="3"/>
  <c r="G35" i="3"/>
  <c r="D35" i="3"/>
  <c r="M34" i="3"/>
  <c r="J34" i="3"/>
  <c r="G34" i="3"/>
  <c r="D34" i="3"/>
  <c r="M33" i="3"/>
  <c r="J33" i="3"/>
  <c r="G33" i="3"/>
  <c r="D33" i="3"/>
  <c r="M32" i="3"/>
  <c r="J32" i="3"/>
  <c r="G32" i="3"/>
  <c r="D32" i="3"/>
  <c r="M31" i="3"/>
  <c r="J31" i="3"/>
  <c r="G31" i="3"/>
  <c r="D31" i="3"/>
  <c r="M30" i="3"/>
  <c r="J30" i="3"/>
  <c r="G30" i="3"/>
  <c r="D30" i="3"/>
  <c r="M29" i="3"/>
  <c r="J29" i="3"/>
  <c r="G29" i="3"/>
  <c r="D29" i="3"/>
  <c r="M28" i="3"/>
  <c r="J28" i="3"/>
  <c r="G28" i="3"/>
  <c r="D28" i="3"/>
  <c r="M27" i="3"/>
  <c r="J27" i="3"/>
  <c r="G27" i="3"/>
  <c r="D27" i="3"/>
  <c r="M26" i="3"/>
  <c r="J26" i="3"/>
  <c r="G26" i="3"/>
  <c r="D26" i="3"/>
  <c r="M25" i="3"/>
  <c r="J25" i="3"/>
  <c r="G25" i="3"/>
  <c r="D25" i="3"/>
  <c r="M24" i="3"/>
  <c r="J24" i="3"/>
  <c r="G24" i="3"/>
  <c r="D24" i="3"/>
  <c r="M23" i="3"/>
  <c r="J23" i="3"/>
  <c r="G23" i="3"/>
  <c r="D23" i="3"/>
  <c r="M22" i="3"/>
  <c r="J22" i="3"/>
  <c r="G22" i="3"/>
  <c r="D22" i="3"/>
  <c r="M21" i="3"/>
  <c r="J21" i="3"/>
  <c r="G21" i="3"/>
  <c r="D21" i="3"/>
  <c r="M20" i="3"/>
  <c r="J20" i="3"/>
  <c r="G20" i="3"/>
  <c r="D20" i="3"/>
  <c r="M18" i="3"/>
  <c r="J18" i="3"/>
  <c r="G18" i="3"/>
  <c r="D18" i="3"/>
  <c r="M17" i="3"/>
  <c r="J17" i="3"/>
  <c r="G17" i="3"/>
  <c r="D17" i="3"/>
  <c r="M16" i="3"/>
  <c r="J16" i="3"/>
  <c r="G16" i="3"/>
  <c r="D16" i="3"/>
  <c r="M15" i="3"/>
  <c r="J15" i="3"/>
  <c r="G15" i="3"/>
  <c r="D15" i="3"/>
  <c r="M14" i="3"/>
  <c r="J14" i="3"/>
  <c r="G14" i="3"/>
  <c r="D14" i="3"/>
  <c r="M13" i="3"/>
  <c r="J13" i="3"/>
  <c r="G13" i="3"/>
  <c r="D13" i="3"/>
  <c r="M12" i="3"/>
  <c r="J12" i="3"/>
  <c r="G12" i="3"/>
  <c r="D12" i="3"/>
  <c r="M11" i="3"/>
  <c r="J11" i="3"/>
  <c r="G11" i="3"/>
  <c r="D11" i="3"/>
  <c r="M10" i="3"/>
  <c r="J10" i="3"/>
  <c r="G10" i="3"/>
  <c r="D10" i="3"/>
  <c r="M9" i="3"/>
  <c r="J9" i="3"/>
  <c r="G9" i="3"/>
  <c r="D9" i="3"/>
  <c r="M8" i="3"/>
  <c r="J8" i="3"/>
  <c r="G8" i="3"/>
  <c r="D8" i="3"/>
  <c r="M7" i="3"/>
  <c r="J7" i="3"/>
  <c r="G7" i="3"/>
  <c r="D7" i="3"/>
  <c r="M6" i="3"/>
  <c r="J6" i="3"/>
  <c r="G6" i="3"/>
  <c r="D6" i="3"/>
  <c r="M5" i="3"/>
  <c r="J5" i="3"/>
  <c r="G5" i="3"/>
  <c r="D5" i="3"/>
  <c r="M4" i="3"/>
  <c r="J4" i="3"/>
  <c r="G4" i="3"/>
  <c r="D4" i="3"/>
  <c r="M3" i="3"/>
  <c r="J3" i="3"/>
  <c r="G3" i="3"/>
  <c r="D3" i="3"/>
  <c r="M2" i="3"/>
  <c r="J2" i="3"/>
  <c r="G2" i="3"/>
  <c r="D2" i="3"/>
  <c r="M232" i="2"/>
  <c r="J232" i="2"/>
  <c r="G232" i="2"/>
  <c r="D232" i="2"/>
  <c r="M231" i="2"/>
  <c r="J231" i="2"/>
  <c r="G231" i="2"/>
  <c r="D231" i="2"/>
  <c r="M230" i="2"/>
  <c r="J230" i="2"/>
  <c r="G230" i="2"/>
  <c r="D230" i="2"/>
  <c r="M229" i="2"/>
  <c r="J229" i="2"/>
  <c r="G229" i="2"/>
  <c r="D229" i="2"/>
  <c r="M228" i="2"/>
  <c r="J228" i="2"/>
  <c r="G228" i="2"/>
  <c r="D228" i="2"/>
  <c r="M227" i="2"/>
  <c r="J227" i="2"/>
  <c r="G227" i="2"/>
  <c r="D227" i="2"/>
  <c r="M226" i="2"/>
  <c r="J226" i="2"/>
  <c r="G226" i="2"/>
  <c r="D226" i="2"/>
  <c r="M225" i="2"/>
  <c r="J225" i="2"/>
  <c r="G225" i="2"/>
  <c r="D225" i="2"/>
  <c r="M224" i="2"/>
  <c r="J224" i="2"/>
  <c r="G224" i="2"/>
  <c r="D224" i="2"/>
  <c r="M223" i="2"/>
  <c r="J223" i="2"/>
  <c r="G223" i="2"/>
  <c r="D223" i="2"/>
  <c r="M222" i="2"/>
  <c r="J222" i="2"/>
  <c r="G222" i="2"/>
  <c r="D222" i="2"/>
  <c r="M221" i="2"/>
  <c r="J221" i="2"/>
  <c r="G221" i="2"/>
  <c r="D221" i="2"/>
  <c r="M220" i="2"/>
  <c r="J220" i="2"/>
  <c r="G220" i="2"/>
  <c r="D220" i="2"/>
  <c r="M219" i="2"/>
  <c r="J219" i="2"/>
  <c r="G219" i="2"/>
  <c r="D219" i="2"/>
  <c r="M218" i="2"/>
  <c r="J218" i="2"/>
  <c r="G218" i="2"/>
  <c r="D218" i="2"/>
  <c r="M217" i="2"/>
  <c r="J217" i="2"/>
  <c r="G217" i="2"/>
  <c r="D217" i="2"/>
  <c r="M216" i="2"/>
  <c r="J216" i="2"/>
  <c r="G216" i="2"/>
  <c r="D216" i="2"/>
  <c r="M215" i="2"/>
  <c r="J215" i="2"/>
  <c r="G215" i="2"/>
  <c r="D215" i="2"/>
  <c r="M214" i="2"/>
  <c r="J214" i="2"/>
  <c r="G214" i="2"/>
  <c r="D214" i="2"/>
  <c r="M213" i="2"/>
  <c r="J213" i="2"/>
  <c r="G213" i="2"/>
  <c r="D213" i="2"/>
  <c r="M212" i="2"/>
  <c r="J212" i="2"/>
  <c r="G212" i="2"/>
  <c r="D212" i="2"/>
  <c r="M209" i="2"/>
  <c r="J209" i="2"/>
  <c r="G209" i="2"/>
  <c r="D209" i="2"/>
  <c r="M208" i="2"/>
  <c r="J208" i="2"/>
  <c r="G208" i="2"/>
  <c r="D208" i="2"/>
  <c r="M207" i="2"/>
  <c r="J207" i="2"/>
  <c r="G207" i="2"/>
  <c r="D207" i="2"/>
  <c r="M206" i="2"/>
  <c r="J206" i="2"/>
  <c r="G206" i="2"/>
  <c r="D206" i="2"/>
  <c r="M205" i="2"/>
  <c r="J205" i="2"/>
  <c r="G205" i="2"/>
  <c r="D205" i="2"/>
  <c r="M204" i="2"/>
  <c r="J204" i="2"/>
  <c r="G204" i="2"/>
  <c r="D204" i="2"/>
  <c r="M203" i="2"/>
  <c r="J203" i="2"/>
  <c r="G203" i="2"/>
  <c r="D203" i="2"/>
  <c r="M202" i="2"/>
  <c r="J202" i="2"/>
  <c r="G202" i="2"/>
  <c r="D202" i="2"/>
  <c r="M201" i="2"/>
  <c r="J201" i="2"/>
  <c r="G201" i="2"/>
  <c r="D201" i="2"/>
  <c r="M200" i="2"/>
  <c r="J200" i="2"/>
  <c r="G200" i="2"/>
  <c r="D200" i="2"/>
  <c r="M199" i="2"/>
  <c r="J199" i="2"/>
  <c r="G199" i="2"/>
  <c r="D199" i="2"/>
  <c r="M198" i="2"/>
  <c r="J198" i="2"/>
  <c r="G198" i="2"/>
  <c r="D198" i="2"/>
  <c r="M197" i="2"/>
  <c r="J197" i="2"/>
  <c r="G197" i="2"/>
  <c r="D197" i="2"/>
  <c r="M196" i="2"/>
  <c r="J196" i="2"/>
  <c r="G196" i="2"/>
  <c r="D196" i="2"/>
  <c r="M195" i="2"/>
  <c r="J195" i="2"/>
  <c r="G195" i="2"/>
  <c r="D195" i="2"/>
  <c r="M194" i="2"/>
  <c r="J194" i="2"/>
  <c r="G194" i="2"/>
  <c r="D194" i="2"/>
  <c r="M193" i="2"/>
  <c r="J193" i="2"/>
  <c r="G193" i="2"/>
  <c r="D193" i="2"/>
  <c r="M190" i="2"/>
  <c r="J190" i="2"/>
  <c r="G190" i="2"/>
  <c r="D190" i="2"/>
  <c r="M189" i="2"/>
  <c r="J189" i="2"/>
  <c r="G189" i="2"/>
  <c r="D189" i="2"/>
  <c r="M188" i="2"/>
  <c r="J188" i="2"/>
  <c r="G188" i="2"/>
  <c r="D188" i="2"/>
  <c r="M187" i="2"/>
  <c r="J187" i="2"/>
  <c r="G187" i="2"/>
  <c r="D187" i="2"/>
  <c r="M186" i="2"/>
  <c r="J186" i="2"/>
  <c r="G186" i="2"/>
  <c r="D186" i="2"/>
  <c r="M185" i="2"/>
  <c r="J185" i="2"/>
  <c r="G185" i="2"/>
  <c r="D185" i="2"/>
  <c r="M184" i="2"/>
  <c r="J184" i="2"/>
  <c r="G184" i="2"/>
  <c r="D184" i="2"/>
  <c r="M183" i="2"/>
  <c r="J183" i="2"/>
  <c r="G183" i="2"/>
  <c r="D183" i="2"/>
  <c r="M182" i="2"/>
  <c r="J182" i="2"/>
  <c r="G182" i="2"/>
  <c r="D182" i="2"/>
  <c r="M181" i="2"/>
  <c r="J181" i="2"/>
  <c r="G181" i="2"/>
  <c r="D181" i="2"/>
  <c r="M180" i="2"/>
  <c r="J180" i="2"/>
  <c r="G180" i="2"/>
  <c r="D180" i="2"/>
  <c r="M179" i="2"/>
  <c r="J179" i="2"/>
  <c r="G179" i="2"/>
  <c r="D179" i="2"/>
  <c r="M178" i="2"/>
  <c r="J178" i="2"/>
  <c r="G178" i="2"/>
  <c r="D178" i="2"/>
  <c r="M177" i="2"/>
  <c r="J177" i="2"/>
  <c r="G177" i="2"/>
  <c r="D177" i="2"/>
  <c r="M176" i="2"/>
  <c r="J176" i="2"/>
  <c r="G176" i="2"/>
  <c r="D176" i="2"/>
  <c r="M175" i="2"/>
  <c r="J175" i="2"/>
  <c r="G175" i="2"/>
  <c r="D175" i="2"/>
  <c r="M174" i="2"/>
  <c r="J174" i="2"/>
  <c r="G174" i="2"/>
  <c r="D174" i="2"/>
  <c r="M171" i="2"/>
  <c r="J171" i="2"/>
  <c r="G171" i="2"/>
  <c r="D171" i="2"/>
  <c r="M170" i="2"/>
  <c r="J170" i="2"/>
  <c r="G170" i="2"/>
  <c r="D170" i="2"/>
  <c r="M169" i="2"/>
  <c r="J169" i="2"/>
  <c r="G169" i="2"/>
  <c r="D169" i="2"/>
  <c r="M168" i="2"/>
  <c r="J168" i="2"/>
  <c r="G168" i="2"/>
  <c r="D168" i="2"/>
  <c r="M167" i="2"/>
  <c r="J167" i="2"/>
  <c r="G167" i="2"/>
  <c r="D167" i="2"/>
  <c r="M166" i="2"/>
  <c r="J166" i="2"/>
  <c r="G166" i="2"/>
  <c r="D166" i="2"/>
  <c r="M165" i="2"/>
  <c r="J165" i="2"/>
  <c r="G165" i="2"/>
  <c r="D165" i="2"/>
  <c r="M164" i="2"/>
  <c r="J164" i="2"/>
  <c r="G164" i="2"/>
  <c r="D164" i="2"/>
  <c r="M163" i="2"/>
  <c r="J163" i="2"/>
  <c r="G163" i="2"/>
  <c r="D163" i="2"/>
  <c r="M162" i="2"/>
  <c r="J162" i="2"/>
  <c r="G162" i="2"/>
  <c r="D162" i="2"/>
  <c r="M161" i="2"/>
  <c r="J161" i="2"/>
  <c r="G161" i="2"/>
  <c r="D161" i="2"/>
  <c r="M160" i="2"/>
  <c r="J160" i="2"/>
  <c r="G160" i="2"/>
  <c r="D160" i="2"/>
  <c r="M159" i="2"/>
  <c r="J159" i="2"/>
  <c r="G159" i="2"/>
  <c r="D159" i="2"/>
  <c r="M158" i="2"/>
  <c r="J158" i="2"/>
  <c r="G158" i="2"/>
  <c r="D158" i="2"/>
  <c r="M157" i="2"/>
  <c r="J157" i="2"/>
  <c r="G157" i="2"/>
  <c r="D157" i="2"/>
  <c r="M156" i="2"/>
  <c r="J156" i="2"/>
  <c r="G156" i="2"/>
  <c r="D156" i="2"/>
  <c r="M155" i="2"/>
  <c r="J155" i="2"/>
  <c r="G155" i="2"/>
  <c r="D155" i="2"/>
  <c r="D152" i="2"/>
  <c r="M151" i="2"/>
  <c r="J151" i="2"/>
  <c r="G151" i="2"/>
  <c r="D151" i="2"/>
  <c r="M150" i="2"/>
  <c r="J150" i="2"/>
  <c r="G150" i="2"/>
  <c r="D150" i="2"/>
  <c r="M149" i="2"/>
  <c r="J149" i="2"/>
  <c r="G149" i="2"/>
  <c r="D149" i="2"/>
  <c r="M148" i="2"/>
  <c r="J148" i="2"/>
  <c r="G148" i="2"/>
  <c r="D148" i="2"/>
  <c r="M147" i="2"/>
  <c r="J147" i="2"/>
  <c r="G147" i="2"/>
  <c r="D147" i="2"/>
  <c r="M146" i="2"/>
  <c r="J146" i="2"/>
  <c r="G146" i="2"/>
  <c r="D146" i="2"/>
  <c r="M145" i="2"/>
  <c r="J145" i="2"/>
  <c r="G145" i="2"/>
  <c r="D145" i="2"/>
  <c r="M144" i="2"/>
  <c r="J144" i="2"/>
  <c r="G144" i="2"/>
  <c r="D144" i="2"/>
  <c r="M143" i="2"/>
  <c r="J143" i="2"/>
  <c r="G143" i="2"/>
  <c r="D143" i="2"/>
  <c r="M142" i="2"/>
  <c r="J142" i="2"/>
  <c r="G142" i="2"/>
  <c r="D142" i="2"/>
  <c r="M141" i="2"/>
  <c r="J141" i="2"/>
  <c r="G141" i="2"/>
  <c r="D141" i="2"/>
  <c r="M140" i="2"/>
  <c r="J140" i="2"/>
  <c r="G140" i="2"/>
  <c r="D140" i="2"/>
  <c r="M139" i="2"/>
  <c r="J139" i="2"/>
  <c r="G139" i="2"/>
  <c r="D139" i="2"/>
  <c r="M138" i="2"/>
  <c r="J138" i="2"/>
  <c r="G138" i="2"/>
  <c r="D138" i="2"/>
  <c r="M137" i="2"/>
  <c r="J137" i="2"/>
  <c r="G137" i="2"/>
  <c r="D137" i="2"/>
  <c r="M136" i="2"/>
  <c r="J136" i="2"/>
  <c r="G136" i="2"/>
  <c r="D136" i="2"/>
  <c r="M133" i="2"/>
  <c r="J133" i="2"/>
  <c r="D133" i="2"/>
  <c r="M132" i="2"/>
  <c r="J132" i="2"/>
  <c r="G132" i="2"/>
  <c r="D132" i="2"/>
  <c r="M131" i="2"/>
  <c r="J131" i="2"/>
  <c r="G131" i="2"/>
  <c r="D131" i="2"/>
  <c r="M130" i="2"/>
  <c r="J130" i="2"/>
  <c r="G130" i="2"/>
  <c r="D130" i="2"/>
  <c r="M129" i="2"/>
  <c r="J129" i="2"/>
  <c r="G129" i="2"/>
  <c r="D129" i="2"/>
  <c r="M128" i="2"/>
  <c r="J128" i="2"/>
  <c r="G128" i="2"/>
  <c r="D128" i="2"/>
  <c r="M127" i="2"/>
  <c r="J127" i="2"/>
  <c r="G127" i="2"/>
  <c r="D127" i="2"/>
  <c r="M126" i="2"/>
  <c r="J126" i="2"/>
  <c r="G126" i="2"/>
  <c r="D126" i="2"/>
  <c r="M125" i="2"/>
  <c r="J125" i="2"/>
  <c r="G125" i="2"/>
  <c r="D125" i="2"/>
  <c r="M124" i="2"/>
  <c r="J124" i="2"/>
  <c r="G124" i="2"/>
  <c r="D124" i="2"/>
  <c r="M123" i="2"/>
  <c r="J123" i="2"/>
  <c r="G123" i="2"/>
  <c r="D123" i="2"/>
  <c r="M122" i="2"/>
  <c r="J122" i="2"/>
  <c r="G122" i="2"/>
  <c r="D122" i="2"/>
  <c r="M121" i="2"/>
  <c r="J121" i="2"/>
  <c r="G121" i="2"/>
  <c r="D121" i="2"/>
  <c r="M120" i="2"/>
  <c r="J120" i="2"/>
  <c r="G120" i="2"/>
  <c r="D120" i="2"/>
  <c r="M119" i="2"/>
  <c r="J119" i="2"/>
  <c r="G119" i="2"/>
  <c r="D119" i="2"/>
  <c r="M118" i="2"/>
  <c r="J118" i="2"/>
  <c r="G118" i="2"/>
  <c r="D118" i="2"/>
  <c r="M117" i="2"/>
  <c r="J117" i="2"/>
  <c r="G117" i="2"/>
  <c r="M114" i="2"/>
  <c r="J114" i="2"/>
  <c r="G114" i="2"/>
  <c r="D114" i="2"/>
  <c r="M113" i="2"/>
  <c r="J113" i="2"/>
  <c r="G113" i="2"/>
  <c r="D113" i="2"/>
  <c r="M112" i="2"/>
  <c r="J112" i="2"/>
  <c r="G112" i="2"/>
  <c r="D112" i="2"/>
  <c r="M111" i="2"/>
  <c r="J111" i="2"/>
  <c r="G111" i="2"/>
  <c r="D111" i="2"/>
  <c r="M110" i="2"/>
  <c r="J110" i="2"/>
  <c r="G110" i="2"/>
  <c r="D110" i="2"/>
  <c r="M109" i="2"/>
  <c r="J109" i="2"/>
  <c r="G109" i="2"/>
  <c r="D109" i="2"/>
  <c r="M108" i="2"/>
  <c r="J108" i="2"/>
  <c r="G108" i="2"/>
  <c r="D108" i="2"/>
  <c r="M107" i="2"/>
  <c r="J107" i="2"/>
  <c r="G107" i="2"/>
  <c r="D107" i="2"/>
  <c r="M106" i="2"/>
  <c r="J106" i="2"/>
  <c r="G106" i="2"/>
  <c r="D106" i="2"/>
  <c r="M105" i="2"/>
  <c r="J105" i="2"/>
  <c r="G105" i="2"/>
  <c r="D105" i="2"/>
  <c r="M104" i="2"/>
  <c r="J104" i="2"/>
  <c r="G104" i="2"/>
  <c r="D104" i="2"/>
  <c r="M103" i="2"/>
  <c r="J103" i="2"/>
  <c r="G103" i="2"/>
  <c r="D103" i="2"/>
  <c r="M102" i="2"/>
  <c r="J102" i="2"/>
  <c r="G102" i="2"/>
  <c r="D102" i="2"/>
  <c r="M101" i="2"/>
  <c r="J101" i="2"/>
  <c r="G101" i="2"/>
  <c r="D101" i="2"/>
  <c r="M100" i="2"/>
  <c r="J100" i="2"/>
  <c r="G100" i="2"/>
  <c r="D100" i="2"/>
  <c r="M99" i="2"/>
  <c r="J99" i="2"/>
  <c r="G99" i="2"/>
  <c r="D99" i="2"/>
  <c r="M98" i="2"/>
  <c r="J98" i="2"/>
  <c r="G98" i="2"/>
  <c r="D98" i="2"/>
  <c r="M95" i="2"/>
  <c r="J95" i="2"/>
  <c r="G95" i="2"/>
  <c r="D95" i="2"/>
  <c r="M94" i="2"/>
  <c r="J94" i="2"/>
  <c r="G94" i="2"/>
  <c r="D94" i="2"/>
  <c r="M93" i="2"/>
  <c r="J93" i="2"/>
  <c r="G93" i="2"/>
  <c r="D93" i="2"/>
  <c r="M92" i="2"/>
  <c r="J92" i="2"/>
  <c r="G92" i="2"/>
  <c r="D92" i="2"/>
  <c r="M91" i="2"/>
  <c r="J91" i="2"/>
  <c r="G91" i="2"/>
  <c r="D91" i="2"/>
  <c r="M90" i="2"/>
  <c r="J90" i="2"/>
  <c r="G90" i="2"/>
  <c r="D90" i="2"/>
  <c r="M89" i="2"/>
  <c r="J89" i="2"/>
  <c r="G89" i="2"/>
  <c r="D89" i="2"/>
  <c r="M88" i="2"/>
  <c r="J88" i="2"/>
  <c r="G88" i="2"/>
  <c r="D88" i="2"/>
  <c r="M87" i="2"/>
  <c r="J87" i="2"/>
  <c r="G87" i="2"/>
  <c r="D87" i="2"/>
  <c r="M86" i="2"/>
  <c r="J86" i="2"/>
  <c r="G86" i="2"/>
  <c r="D86" i="2"/>
  <c r="M85" i="2"/>
  <c r="J85" i="2"/>
  <c r="G85" i="2"/>
  <c r="D85" i="2"/>
  <c r="M84" i="2"/>
  <c r="J84" i="2"/>
  <c r="G84" i="2"/>
  <c r="D84" i="2"/>
  <c r="M83" i="2"/>
  <c r="J83" i="2"/>
  <c r="G83" i="2"/>
  <c r="D83" i="2"/>
  <c r="M82" i="2"/>
  <c r="J82" i="2"/>
  <c r="G82" i="2"/>
  <c r="D82" i="2"/>
  <c r="M81" i="2"/>
  <c r="J81" i="2"/>
  <c r="G81" i="2"/>
  <c r="D81" i="2"/>
  <c r="M80" i="2"/>
  <c r="J80" i="2"/>
  <c r="G80" i="2"/>
  <c r="D80" i="2"/>
  <c r="M79" i="2"/>
  <c r="J79" i="2"/>
  <c r="G79" i="2"/>
  <c r="D79" i="2"/>
  <c r="M76" i="2"/>
  <c r="J76" i="2"/>
  <c r="G76" i="2"/>
  <c r="D76" i="2"/>
  <c r="M75" i="2"/>
  <c r="J75" i="2"/>
  <c r="G75" i="2"/>
  <c r="D75" i="2"/>
  <c r="M74" i="2"/>
  <c r="J74" i="2"/>
  <c r="G74" i="2"/>
  <c r="D74" i="2"/>
  <c r="M73" i="2"/>
  <c r="J73" i="2"/>
  <c r="G73" i="2"/>
  <c r="D73" i="2"/>
  <c r="M72" i="2"/>
  <c r="J72" i="2"/>
  <c r="G72" i="2"/>
  <c r="D72" i="2"/>
  <c r="M71" i="2"/>
  <c r="J71" i="2"/>
  <c r="G71" i="2"/>
  <c r="D71" i="2"/>
  <c r="M70" i="2"/>
  <c r="J70" i="2"/>
  <c r="G70" i="2"/>
  <c r="D70" i="2"/>
  <c r="M69" i="2"/>
  <c r="J69" i="2"/>
  <c r="G69" i="2"/>
  <c r="D69" i="2"/>
  <c r="M68" i="2"/>
  <c r="J68" i="2"/>
  <c r="G68" i="2"/>
  <c r="D68" i="2"/>
  <c r="M67" i="2"/>
  <c r="J67" i="2"/>
  <c r="G67" i="2"/>
  <c r="D67" i="2"/>
  <c r="M66" i="2"/>
  <c r="J66" i="2"/>
  <c r="G66" i="2"/>
  <c r="D66" i="2"/>
  <c r="M65" i="2"/>
  <c r="J65" i="2"/>
  <c r="G65" i="2"/>
  <c r="D65" i="2"/>
  <c r="M64" i="2"/>
  <c r="J64" i="2"/>
  <c r="G64" i="2"/>
  <c r="D64" i="2"/>
  <c r="M63" i="2"/>
  <c r="J63" i="2"/>
  <c r="G63" i="2"/>
  <c r="D63" i="2"/>
  <c r="M62" i="2"/>
  <c r="J62" i="2"/>
  <c r="G62" i="2"/>
  <c r="D62" i="2"/>
  <c r="M61" i="2"/>
  <c r="J61" i="2"/>
  <c r="G61" i="2"/>
  <c r="D61" i="2"/>
  <c r="M60" i="2"/>
  <c r="J60" i="2"/>
  <c r="G60" i="2"/>
  <c r="D60" i="2"/>
  <c r="M57" i="2"/>
  <c r="J57" i="2"/>
  <c r="G57" i="2"/>
  <c r="D57" i="2"/>
  <c r="M56" i="2"/>
  <c r="J56" i="2"/>
  <c r="G56" i="2"/>
  <c r="D56" i="2"/>
  <c r="M55" i="2"/>
  <c r="J55" i="2"/>
  <c r="G55" i="2"/>
  <c r="D55" i="2"/>
  <c r="M54" i="2"/>
  <c r="J54" i="2"/>
  <c r="G54" i="2"/>
  <c r="D54" i="2"/>
  <c r="M53" i="2"/>
  <c r="J53" i="2"/>
  <c r="G53" i="2"/>
  <c r="D53" i="2"/>
  <c r="M52" i="2"/>
  <c r="J52" i="2"/>
  <c r="G52" i="2"/>
  <c r="D52" i="2"/>
  <c r="M51" i="2"/>
  <c r="J51" i="2"/>
  <c r="G51" i="2"/>
  <c r="D51" i="2"/>
  <c r="M50" i="2"/>
  <c r="J50" i="2"/>
  <c r="G50" i="2"/>
  <c r="D50" i="2"/>
  <c r="M49" i="2"/>
  <c r="J49" i="2"/>
  <c r="G49" i="2"/>
  <c r="D49" i="2"/>
  <c r="M48" i="2"/>
  <c r="D48" i="2"/>
  <c r="M47" i="2"/>
  <c r="J47" i="2"/>
  <c r="G47" i="2"/>
  <c r="D47" i="2"/>
  <c r="M46" i="2"/>
  <c r="J46" i="2"/>
  <c r="G46" i="2"/>
  <c r="M45" i="2"/>
  <c r="J45" i="2"/>
  <c r="G45" i="2"/>
  <c r="D45" i="2"/>
  <c r="M44" i="2"/>
  <c r="J44" i="2"/>
  <c r="G44" i="2"/>
  <c r="D44" i="2"/>
  <c r="M43" i="2"/>
  <c r="J43" i="2"/>
  <c r="G43" i="2"/>
  <c r="D43" i="2"/>
  <c r="M42" i="2"/>
  <c r="J42" i="2"/>
  <c r="G42" i="2"/>
  <c r="D42" i="2"/>
  <c r="M41" i="2"/>
  <c r="J41" i="2"/>
  <c r="G41" i="2"/>
  <c r="D41" i="2"/>
  <c r="M38" i="2"/>
  <c r="J38" i="2"/>
  <c r="G38" i="2"/>
  <c r="D38" i="2"/>
  <c r="M37" i="2"/>
  <c r="J37" i="2"/>
  <c r="G37" i="2"/>
  <c r="D37" i="2"/>
  <c r="M36" i="2"/>
  <c r="J36" i="2"/>
  <c r="G36" i="2"/>
  <c r="D36" i="2"/>
  <c r="M35" i="2"/>
  <c r="J35" i="2"/>
  <c r="G35" i="2"/>
  <c r="D35" i="2"/>
  <c r="M34" i="2"/>
  <c r="J34" i="2"/>
  <c r="G34" i="2"/>
  <c r="D34" i="2"/>
  <c r="M33" i="2"/>
  <c r="J33" i="2"/>
  <c r="G33" i="2"/>
  <c r="D33" i="2"/>
  <c r="M32" i="2"/>
  <c r="J32" i="2"/>
  <c r="G32" i="2"/>
  <c r="D32" i="2"/>
  <c r="M31" i="2"/>
  <c r="J31" i="2"/>
  <c r="G31" i="2"/>
  <c r="D31" i="2"/>
  <c r="M30" i="2"/>
  <c r="J30" i="2"/>
  <c r="G30" i="2"/>
  <c r="D30" i="2"/>
  <c r="D29" i="2"/>
  <c r="M28" i="2"/>
  <c r="J28" i="2"/>
  <c r="G28" i="2"/>
  <c r="D28" i="2"/>
  <c r="M27" i="2"/>
  <c r="J27" i="2"/>
  <c r="G27" i="2"/>
  <c r="D27" i="2"/>
  <c r="M26" i="2"/>
  <c r="J26" i="2"/>
  <c r="G26" i="2"/>
  <c r="D26" i="2"/>
  <c r="M25" i="2"/>
  <c r="J25" i="2"/>
  <c r="G25" i="2"/>
  <c r="D25" i="2"/>
  <c r="M24" i="2"/>
  <c r="J24" i="2"/>
  <c r="G24" i="2"/>
  <c r="D24" i="2"/>
  <c r="M23" i="2"/>
  <c r="J23" i="2"/>
  <c r="G23" i="2"/>
  <c r="D23" i="2"/>
  <c r="M22" i="2"/>
  <c r="J22" i="2"/>
  <c r="G22" i="2"/>
  <c r="D22" i="2"/>
  <c r="M19" i="2"/>
  <c r="J19" i="2"/>
  <c r="G19" i="2"/>
  <c r="D19" i="2"/>
  <c r="M18" i="2"/>
  <c r="J18" i="2"/>
  <c r="G18" i="2"/>
  <c r="D18" i="2"/>
  <c r="M17" i="2"/>
  <c r="J17" i="2"/>
  <c r="G17" i="2"/>
  <c r="D17" i="2"/>
  <c r="M16" i="2"/>
  <c r="J16" i="2"/>
  <c r="G16" i="2"/>
  <c r="D16" i="2"/>
  <c r="M15" i="2"/>
  <c r="J15" i="2"/>
  <c r="G15" i="2"/>
  <c r="D15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9" i="2"/>
  <c r="J9" i="2"/>
  <c r="G9" i="2"/>
  <c r="D9" i="2"/>
  <c r="M8" i="2"/>
  <c r="J8" i="2"/>
  <c r="G8" i="2"/>
  <c r="D8" i="2"/>
  <c r="M7" i="2"/>
  <c r="J7" i="2"/>
  <c r="G7" i="2"/>
  <c r="D7" i="2"/>
  <c r="M5" i="2"/>
  <c r="J5" i="2"/>
  <c r="G5" i="2"/>
  <c r="D5" i="2"/>
  <c r="M4" i="2"/>
  <c r="J4" i="2"/>
  <c r="G4" i="2"/>
  <c r="D4" i="2"/>
  <c r="M2" i="2"/>
  <c r="J2" i="2"/>
  <c r="G2" i="2"/>
</calcChain>
</file>

<file path=xl/sharedStrings.xml><?xml version="1.0" encoding="utf-8"?>
<sst xmlns="http://schemas.openxmlformats.org/spreadsheetml/2006/main" count="7802" uniqueCount="877">
  <si>
    <t>NASA DRUG FREE POWERLIFTING TENNESSEE STATE RECORDS</t>
  </si>
  <si>
    <t>STATE CHAIRMAN: BRONSON BRADLEY</t>
  </si>
  <si>
    <t>114 Division</t>
  </si>
  <si>
    <t>Curl</t>
  </si>
  <si>
    <t>kilo</t>
  </si>
  <si>
    <t>lb</t>
  </si>
  <si>
    <t>Bench</t>
  </si>
  <si>
    <t>Deadlift</t>
  </si>
  <si>
    <t>lbs</t>
  </si>
  <si>
    <t>Total</t>
  </si>
  <si>
    <t>open</t>
  </si>
  <si>
    <t>pure</t>
  </si>
  <si>
    <t>novice</t>
  </si>
  <si>
    <t>highschool</t>
  </si>
  <si>
    <t>teenage</t>
  </si>
  <si>
    <t>junior</t>
  </si>
  <si>
    <t>INT.</t>
  </si>
  <si>
    <t>MPF</t>
  </si>
  <si>
    <t>SM1</t>
  </si>
  <si>
    <t>SM2</t>
  </si>
  <si>
    <t>SM Pure</t>
  </si>
  <si>
    <t>M-1</t>
  </si>
  <si>
    <t>M-2</t>
  </si>
  <si>
    <t>M-3</t>
  </si>
  <si>
    <t>M-4</t>
  </si>
  <si>
    <t>M-5</t>
  </si>
  <si>
    <t>M-pure</t>
  </si>
  <si>
    <t>123 div</t>
  </si>
  <si>
    <t>Cort Robertson 10-21-17</t>
  </si>
  <si>
    <t>132 div</t>
  </si>
  <si>
    <t>148 div</t>
  </si>
  <si>
    <t>R. Clark 11-13-04</t>
  </si>
  <si>
    <t>R. Clark</t>
  </si>
  <si>
    <t>I. Wade 7-16-05</t>
  </si>
  <si>
    <t>I. Wade</t>
  </si>
  <si>
    <t>Bobby Beverly 9-17-11</t>
  </si>
  <si>
    <t>B. Jones 4-2000</t>
  </si>
  <si>
    <t>B. Jones</t>
  </si>
  <si>
    <t>E. Murray</t>
  </si>
  <si>
    <t>J. Forbes 11-13-04</t>
  </si>
  <si>
    <t>J.Forbes</t>
  </si>
  <si>
    <t>J. Forbes</t>
  </si>
  <si>
    <t>165 div</t>
  </si>
  <si>
    <t>j. Norris 10-13-01</t>
  </si>
  <si>
    <t>Davis 2-1999</t>
  </si>
  <si>
    <t>J. Norris</t>
  </si>
  <si>
    <t>j. Norris</t>
  </si>
  <si>
    <t>R. Davis 2-01-00</t>
  </si>
  <si>
    <t>T. Mills7-22-06</t>
  </si>
  <si>
    <t>T. Mills</t>
  </si>
  <si>
    <t>J. Overton 7-06</t>
  </si>
  <si>
    <t>J. Overton</t>
  </si>
  <si>
    <t>J. Norris 10-13-01</t>
  </si>
  <si>
    <t>J. Brown 7-16-05</t>
  </si>
  <si>
    <t>Andrew Moore 9-18-10</t>
  </si>
  <si>
    <t>Andrew Moore 5-17-14</t>
  </si>
  <si>
    <t>B. Merz 10-13-01</t>
  </si>
  <si>
    <t>S. Dement 7-22-06</t>
  </si>
  <si>
    <t>S. Dement</t>
  </si>
  <si>
    <t>R. Fowler 2-21-04</t>
  </si>
  <si>
    <t>181 div</t>
  </si>
  <si>
    <t>K. Taylor 2-4-01</t>
  </si>
  <si>
    <t>W. Foster 2-4-01</t>
  </si>
  <si>
    <t>W. Foster</t>
  </si>
  <si>
    <t>L. Tucker 4-23-05</t>
  </si>
  <si>
    <t>W. Foster 4-1-00</t>
  </si>
  <si>
    <t>L. Tucker</t>
  </si>
  <si>
    <t>Hayden Robles 4-2-16</t>
  </si>
  <si>
    <t>Cody Hill 5-17-14</t>
  </si>
  <si>
    <t>A. McGaha 4-23-05</t>
  </si>
  <si>
    <t>Bronson Bradley 6-21-14</t>
  </si>
  <si>
    <t>B. Bradley</t>
  </si>
  <si>
    <t>B. Bradley 5-17-14</t>
  </si>
  <si>
    <t>Bronson Bradley 4/21/18</t>
  </si>
  <si>
    <t>B. Bradley 12-6-14</t>
  </si>
  <si>
    <t>Bronson Bradley 2-23-13</t>
  </si>
  <si>
    <t>E. Coutu 6-19-04</t>
  </si>
  <si>
    <t>E. Coutu</t>
  </si>
  <si>
    <t>T. Price 7-16-05</t>
  </si>
  <si>
    <t>T. Price</t>
  </si>
  <si>
    <t>198 div</t>
  </si>
  <si>
    <t>A. Malinauskas 2-21-04</t>
  </si>
  <si>
    <t>A. Malinauskas</t>
  </si>
  <si>
    <t>W. Foster 2-3-02</t>
  </si>
  <si>
    <t>H. Rodriguez 4-23-05</t>
  </si>
  <si>
    <t>K. Myers 4-14-01</t>
  </si>
  <si>
    <t>H. Rodriguez</t>
  </si>
  <si>
    <t>K. Joseph 2-4-01</t>
  </si>
  <si>
    <t>Hayden Robles 5-17-14</t>
  </si>
  <si>
    <t>Hayden Robles 2-23-14</t>
  </si>
  <si>
    <t>J. Raimes 2000</t>
  </si>
  <si>
    <t>K. Myers 7-01</t>
  </si>
  <si>
    <t>K. Myers</t>
  </si>
  <si>
    <t>Bronson Bradley 7-16-05</t>
  </si>
  <si>
    <t>Bronson Bradley 3-17-07</t>
  </si>
  <si>
    <t>B. Bradley 3-18-07</t>
  </si>
  <si>
    <t>K. Taylor 11-17-00</t>
  </si>
  <si>
    <t>T. Gray 10-13-01</t>
  </si>
  <si>
    <t>T. Gray</t>
  </si>
  <si>
    <t>E. Spence 2-21-04</t>
  </si>
  <si>
    <t>E. Spence</t>
  </si>
  <si>
    <t>A. Malinauskas 9-13-03</t>
  </si>
  <si>
    <t>E. Coutu 2-21-04</t>
  </si>
  <si>
    <t>E. Coutu 3-18-06</t>
  </si>
  <si>
    <t>E. Coutu 4-23-05</t>
  </si>
  <si>
    <t>Robert Foster 5-3-15</t>
  </si>
  <si>
    <t>E. Swanson 10-13-01</t>
  </si>
  <si>
    <t>E. Swanson 2-3-02</t>
  </si>
  <si>
    <t>E. Swanson</t>
  </si>
  <si>
    <t>220 div</t>
  </si>
  <si>
    <t>Jason Meeks 2-25-12</t>
  </si>
  <si>
    <t>J. T. Hall 10-14-00</t>
  </si>
  <si>
    <t xml:space="preserve">R. Nobel 10-14-00 </t>
  </si>
  <si>
    <t>S. Avery</t>
  </si>
  <si>
    <t>R. Nobel</t>
  </si>
  <si>
    <t>Zyshon Alderson 4/21/18</t>
  </si>
  <si>
    <t>C. Tucker 7-22-06</t>
  </si>
  <si>
    <t>C. Tucker</t>
  </si>
  <si>
    <t>S. Avery 3-6-02</t>
  </si>
  <si>
    <t>E. Freeman 4-23-05</t>
  </si>
  <si>
    <t xml:space="preserve">E. Freeman </t>
  </si>
  <si>
    <t>E. Freeman</t>
  </si>
  <si>
    <t>B. Dickens 2-4-01</t>
  </si>
  <si>
    <t>B. Dickens 10-14-00</t>
  </si>
  <si>
    <t>T. Tucker 7-16-05</t>
  </si>
  <si>
    <t>T. Tucker 4-23-05</t>
  </si>
  <si>
    <t>T. Tucker</t>
  </si>
  <si>
    <t xml:space="preserve">L. Schrader </t>
  </si>
  <si>
    <t>Eddie Akins 5-30-15</t>
  </si>
  <si>
    <t>C. Wooten 3-18-06</t>
  </si>
  <si>
    <t>Tony Gray 5-30-15</t>
  </si>
  <si>
    <t>242 div</t>
  </si>
  <si>
    <t>Travis Dunlap 9-18-10</t>
  </si>
  <si>
    <t>Travis Dunlap 5-22-10</t>
  </si>
  <si>
    <t>E. Batton 7-22-06</t>
  </si>
  <si>
    <t>D. Arnold 10-14-00</t>
  </si>
  <si>
    <t>Tari Frierson 4/21/18</t>
  </si>
  <si>
    <t>E. Batton</t>
  </si>
  <si>
    <t>D. Davis 4-23-05</t>
  </si>
  <si>
    <t>D. Davis</t>
  </si>
  <si>
    <t>Zach Parker 5-17-14</t>
  </si>
  <si>
    <t>S. Caviness 4-14-01</t>
  </si>
  <si>
    <t>C. Smith4-14-01</t>
  </si>
  <si>
    <t>C. Smith 8-00</t>
  </si>
  <si>
    <t>C. Smith 4-00</t>
  </si>
  <si>
    <t>R. Dilworth 7-16-05</t>
  </si>
  <si>
    <t>R. Dilworth 4-23-05</t>
  </si>
  <si>
    <t>Robert Dilworth 12-6-14</t>
  </si>
  <si>
    <t>S. Caldwell 8-01-00</t>
  </si>
  <si>
    <t>R. Dilworth 7-22-06</t>
  </si>
  <si>
    <t>Robert Dilworth 5-17-14</t>
  </si>
  <si>
    <t>275 div</t>
  </si>
  <si>
    <t>J. Carter 2-3-02</t>
  </si>
  <si>
    <t>j. Maggart 4-14-01</t>
  </si>
  <si>
    <t>P. Dempsey 10-14-00</t>
  </si>
  <si>
    <t>P. Dempsey</t>
  </si>
  <si>
    <t>Richard Robinson 10-21-17</t>
  </si>
  <si>
    <t>Devantay Thomas 5-30-15</t>
  </si>
  <si>
    <t>J. Steward 7-22-06</t>
  </si>
  <si>
    <t>B. Killingsworth 11-5-05</t>
  </si>
  <si>
    <t>Altavis Campbell 9-17-11</t>
  </si>
  <si>
    <t>D. Berkley 12-1999</t>
  </si>
  <si>
    <t>C. Smith 2-3-02</t>
  </si>
  <si>
    <t>K. Johnson 2-3-02</t>
  </si>
  <si>
    <t>C. Smith</t>
  </si>
  <si>
    <t>M. Akins 7-16-05</t>
  </si>
  <si>
    <t>W. Aldridge 7-16-05</t>
  </si>
  <si>
    <t>D. Franks 11-13-04</t>
  </si>
  <si>
    <t>Altavis Campbell 5-30-15</t>
  </si>
  <si>
    <t>Travis Dunlap 5-30-15</t>
  </si>
  <si>
    <t>K. Phillips 2-00</t>
  </si>
  <si>
    <t>308 div</t>
  </si>
  <si>
    <t>Altavis Campbell 12-6-14</t>
  </si>
  <si>
    <t>J. Parman 3-6-02</t>
  </si>
  <si>
    <t>K. Arnold 4-1-00</t>
  </si>
  <si>
    <t>B. Jacobs 6-12-04</t>
  </si>
  <si>
    <t>B. Jacobs</t>
  </si>
  <si>
    <t>Altavis Campbell 2-25-12</t>
  </si>
  <si>
    <t>W. Johnson 2-00</t>
  </si>
  <si>
    <t>Altavis Campbell 5-17-14</t>
  </si>
  <si>
    <t>J. Crone Jr. 7-16-05</t>
  </si>
  <si>
    <t>J. Crone Jr. 4-23-05</t>
  </si>
  <si>
    <t>P. Bouchard 2-4-01</t>
  </si>
  <si>
    <t>William Sanders 3-17-07</t>
  </si>
  <si>
    <t>Richard Downs 3-17-07</t>
  </si>
  <si>
    <t>J. Jenkins 10-14-04</t>
  </si>
  <si>
    <t>Phil Cearley 4/21/18</t>
  </si>
  <si>
    <t>J. Jenkins 06-00</t>
  </si>
  <si>
    <t>J. Jenkins 6-9-02</t>
  </si>
  <si>
    <t>J. Jenkins 8-00</t>
  </si>
  <si>
    <t>SHW div</t>
  </si>
  <si>
    <t>Brandon Jacobs 5-22-10</t>
  </si>
  <si>
    <t>B. Jacobs 12-11-04</t>
  </si>
  <si>
    <t>W. Johnson 2-4-01</t>
  </si>
  <si>
    <t>C. Foresman 2-4-01</t>
  </si>
  <si>
    <t>97 Division</t>
  </si>
  <si>
    <t>class</t>
  </si>
  <si>
    <t>curl</t>
  </si>
  <si>
    <t>bench</t>
  </si>
  <si>
    <t>deadlift</t>
  </si>
  <si>
    <t>total</t>
  </si>
  <si>
    <t>105 div</t>
  </si>
  <si>
    <t>114  div</t>
  </si>
  <si>
    <t>P. Nichols 4-1-00</t>
  </si>
  <si>
    <t>P. Nichols  7-01</t>
  </si>
  <si>
    <t>198+ div</t>
  </si>
  <si>
    <t>M. Garret 6-19-04</t>
  </si>
  <si>
    <t>Beasley 2-6-99</t>
  </si>
  <si>
    <t>R. Peters 7-22-06</t>
  </si>
  <si>
    <t>SQUAT</t>
  </si>
  <si>
    <t>BENCH</t>
  </si>
  <si>
    <t>DEADLIFT</t>
  </si>
  <si>
    <t>Anthony Dereira 10-21-17</t>
  </si>
  <si>
    <t>Joseph Lindsey 10-21-17</t>
  </si>
  <si>
    <t>Joseph Lindsey 4/21/18</t>
  </si>
  <si>
    <t>Rodney Aulridge 4/21/18</t>
  </si>
  <si>
    <t>Alexander Skae 10-21-17</t>
  </si>
  <si>
    <t>I. Wade 07/16/05</t>
  </si>
  <si>
    <t>Kyle Crisler 5-22-10</t>
  </si>
  <si>
    <t>Nathan Mizell 2-23-13</t>
  </si>
  <si>
    <t>Devin Simpson 10-21-17</t>
  </si>
  <si>
    <t>E.  Westmoreland 5-22-10</t>
  </si>
  <si>
    <t>Nathan Mizell 10-6-12</t>
  </si>
  <si>
    <t>Alexander Skae 4/21/18</t>
  </si>
  <si>
    <t>Rodney Audridge 12-6-14</t>
  </si>
  <si>
    <t>Rodney Audridge 5-30-15</t>
  </si>
  <si>
    <t>Corey Grisham 12-6-14</t>
  </si>
  <si>
    <t>Talor Palmer 12-6-14</t>
  </si>
  <si>
    <t>Nathan Mizell 5-17-14</t>
  </si>
  <si>
    <t>Ben Lancaster 12-6-14</t>
  </si>
  <si>
    <t>Billy Wingo 9-17-11</t>
  </si>
  <si>
    <t>E. Butterworth 07/22/06</t>
  </si>
  <si>
    <t>R. Friedman 07/22/06</t>
  </si>
  <si>
    <t>Isaac Wade 2-25-12</t>
  </si>
  <si>
    <t>Eric Gray 12-6-14</t>
  </si>
  <si>
    <t>Chris Thompzon 5-17-14</t>
  </si>
  <si>
    <t>Johnny Tiger 4/22/17</t>
  </si>
  <si>
    <t>Bronson Bradley 5-17-14</t>
  </si>
  <si>
    <t>Bronson Bradley 2-17-18</t>
  </si>
  <si>
    <t>Scott Foster 5-17-14</t>
  </si>
  <si>
    <t>D. Wilson 07/22/06</t>
  </si>
  <si>
    <t>T. Price 07/16/05</t>
  </si>
  <si>
    <t>Sarma Martinez 4/22/17</t>
  </si>
  <si>
    <t>Matthew Russell 4/22/17</t>
  </si>
  <si>
    <t>Josh Harmon 4/21/18</t>
  </si>
  <si>
    <t>Josh Harmon 4/21/2018</t>
  </si>
  <si>
    <t>Chris Pereira 10-21-17</t>
  </si>
  <si>
    <t>Scott Crawford 2-23-13</t>
  </si>
  <si>
    <t>Stephen Williams 5-17-14</t>
  </si>
  <si>
    <t>Stephen Williams 12-6-14</t>
  </si>
  <si>
    <t>Marshall Jenkins 5-22-10</t>
  </si>
  <si>
    <t>T. White 07/22/06</t>
  </si>
  <si>
    <t>Mike Bishop 5-30-15</t>
  </si>
  <si>
    <t>M. Killen 07/22/06</t>
  </si>
  <si>
    <t>Heath Sharp 12-6-14</t>
  </si>
  <si>
    <t>Joseph Williams 12-6-14</t>
  </si>
  <si>
    <t>Jason Noblit 4/22/17</t>
  </si>
  <si>
    <t>Chad Hughart 4/22/17</t>
  </si>
  <si>
    <t>R. Finch  06/19/04</t>
  </si>
  <si>
    <t>Robert Shackelford 5-17-14</t>
  </si>
  <si>
    <t>R Shackelford 5-17-14</t>
  </si>
  <si>
    <t>Brandon Bruce 5-30-15</t>
  </si>
  <si>
    <t>Brandon Bruce 12-6-14</t>
  </si>
  <si>
    <t>David Miller 5-17-14</t>
  </si>
  <si>
    <t>Josh Meeks 2-25-12</t>
  </si>
  <si>
    <t>Brandon Strickland 12-6-14</t>
  </si>
  <si>
    <t>Chris Reynolds 2-25-12</t>
  </si>
  <si>
    <t>Shane Cantrell 2-25-12</t>
  </si>
  <si>
    <t>Brad Slocom 3-17-07</t>
  </si>
  <si>
    <t>R. Dilworth 04/23/05</t>
  </si>
  <si>
    <t>Steve Hadley 10-21-17</t>
  </si>
  <si>
    <t>T. Johnson 07/22/06</t>
  </si>
  <si>
    <t>David Childers 3-17-07</t>
  </si>
  <si>
    <t>J. Carter  02/03/02</t>
  </si>
  <si>
    <t>Alex Hamblin 2-25-12</t>
  </si>
  <si>
    <t>Joshua Madison 5-17-14</t>
  </si>
  <si>
    <t>Mason Jernigan 4/21/18</t>
  </si>
  <si>
    <t>Davantay Thomas 5-30-1</t>
  </si>
  <si>
    <t>Mason Jernigan 10/21/17</t>
  </si>
  <si>
    <t>Logan Young 4/22/17</t>
  </si>
  <si>
    <t>Joshua Madison 12-6-14</t>
  </si>
  <si>
    <t>Chris Reynolds 2-23-13</t>
  </si>
  <si>
    <t>Chris Reynolds 5-30-15</t>
  </si>
  <si>
    <t>Phil Clearley 9-17-11</t>
  </si>
  <si>
    <t>K. Phillips  02/00</t>
  </si>
  <si>
    <t>Dennis Franks 5-17-14</t>
  </si>
  <si>
    <t>LB</t>
  </si>
  <si>
    <t>Joseph Behari 5-22-10</t>
  </si>
  <si>
    <t>Ben Warner 5-30-15</t>
  </si>
  <si>
    <t>David Chilcutt 10-21-17</t>
  </si>
  <si>
    <t>Allen Harris 9-18-10</t>
  </si>
  <si>
    <t>W. Johnson  02/04/01</t>
  </si>
  <si>
    <t>Jean Vosburg 10-21-2017</t>
  </si>
  <si>
    <t>Amber Shirley 12-6-14</t>
  </si>
  <si>
    <t>Jannae Bosburg 10-21-17</t>
  </si>
  <si>
    <t>Kati Massey 12-6-14</t>
  </si>
  <si>
    <t>Jennifer Hobbs 4-21-18</t>
  </si>
  <si>
    <t>April Pendegraph 12-14</t>
  </si>
  <si>
    <t>V. Vanderhorst 07/22/06</t>
  </si>
  <si>
    <t>Caitlin Beckham 5-30-15</t>
  </si>
  <si>
    <t>Anne Marie Strickland</t>
  </si>
  <si>
    <t>Kristy Sells 5-30-15</t>
  </si>
  <si>
    <t>Jennifer Neal 10-21-17</t>
  </si>
  <si>
    <t>Kristy Sells 4/21/2018</t>
  </si>
  <si>
    <t>Jennifer Neal 4/21/2018</t>
  </si>
  <si>
    <t>T. J. Walker 5-30-15</t>
  </si>
  <si>
    <t>j. Weatherford 3-17-07</t>
  </si>
  <si>
    <t>J. Stablein 07/16/05</t>
  </si>
  <si>
    <t>Gooch  09/97</t>
  </si>
  <si>
    <t>J. Dement 07/22/06</t>
  </si>
  <si>
    <t>J. Weatherford 5-17-14</t>
  </si>
  <si>
    <t>M. Jacome 11/05/05</t>
  </si>
  <si>
    <t>Ryan Stephenson 3-07</t>
  </si>
  <si>
    <t>M. Beassie 11/05/05</t>
  </si>
  <si>
    <t>I. Wade 11/13/04</t>
  </si>
  <si>
    <t>J. Hamm 07/16/05</t>
  </si>
  <si>
    <t>Nghi Dinh  04/14/01</t>
  </si>
  <si>
    <t>J.Weatherford 12-6-14</t>
  </si>
  <si>
    <t>S. Alford  09/13/03</t>
  </si>
  <si>
    <t>J. Finch  02/98</t>
  </si>
  <si>
    <t>S. Alford  04/14/01</t>
  </si>
  <si>
    <t>Jenkins  09/96</t>
  </si>
  <si>
    <t>B. Merz  10/13/01</t>
  </si>
  <si>
    <t>R. Griggs  10/14/00</t>
  </si>
  <si>
    <t>Prater  10/99</t>
  </si>
  <si>
    <t>A. McGarry 07/16/05</t>
  </si>
  <si>
    <t>P. Nicely  03/06/02</t>
  </si>
  <si>
    <t>Shamaree Burse 5-30-15</t>
  </si>
  <si>
    <t>Pullen  02/98</t>
  </si>
  <si>
    <t>S. Sowards  02/99</t>
  </si>
  <si>
    <t>M. Bell  12/99</t>
  </si>
  <si>
    <t>S. Alford  02/98</t>
  </si>
  <si>
    <t>T. Suttles  06/00</t>
  </si>
  <si>
    <t>S. Alford  03/06/02</t>
  </si>
  <si>
    <t>R. Fowler  10/14/00</t>
  </si>
  <si>
    <t>R. Fowler  06/00</t>
  </si>
  <si>
    <t>E. Butterworth 07/16/05</t>
  </si>
  <si>
    <t>R. Fowler  04/14/01</t>
  </si>
  <si>
    <t>R. Fowler  04/00</t>
  </si>
  <si>
    <t>B. Merz  03/06/02</t>
  </si>
  <si>
    <t>W. Foster  04/00</t>
  </si>
  <si>
    <t>B. Stinson 04/23/05</t>
  </si>
  <si>
    <t>T. Gibson  06/12/04</t>
  </si>
  <si>
    <t>Shamar Burse 5-30-15</t>
  </si>
  <si>
    <t>R. Fowler 04/23/05</t>
  </si>
  <si>
    <t>B. Woodard</t>
  </si>
  <si>
    <t>T. Gibson  04/23/05</t>
  </si>
  <si>
    <t>E. Joseph 07/16/05</t>
  </si>
  <si>
    <t>G. Garafola  04/14/01</t>
  </si>
  <si>
    <t>J. Figg 07/22/06</t>
  </si>
  <si>
    <t>W. Foster  10/13/01</t>
  </si>
  <si>
    <t>Lowe  02/99</t>
  </si>
  <si>
    <t>C. Evans 04/23/05</t>
  </si>
  <si>
    <t>E. Spencer  12/99</t>
  </si>
  <si>
    <t>D. Majure 07/16/05</t>
  </si>
  <si>
    <t>D. Arnold  03/04/01</t>
  </si>
  <si>
    <t>W. Pendergrass  02/98</t>
  </si>
  <si>
    <t>B. Beecham  12/99</t>
  </si>
  <si>
    <t>J. Spry</t>
  </si>
  <si>
    <t>W. Foster  03/06/02</t>
  </si>
  <si>
    <t>Willie Agnew 10-6-12</t>
  </si>
  <si>
    <t>Willie Agnew 12-6-14</t>
  </si>
  <si>
    <t>Willie Agnew 5-17-14</t>
  </si>
  <si>
    <t>W. Agnew 11/05/05</t>
  </si>
  <si>
    <t>J. Dwyer</t>
  </si>
  <si>
    <t>S. Carmen</t>
  </si>
  <si>
    <t>P. Tracy  12/99</t>
  </si>
  <si>
    <t>J. Gooch</t>
  </si>
  <si>
    <t>T. Spall</t>
  </si>
  <si>
    <t>J. Gooch 04/23/05</t>
  </si>
  <si>
    <t>T. Burgin 07/22/06</t>
  </si>
  <si>
    <t>K. Murdock  12/99</t>
  </si>
  <si>
    <t>J. Bezucha 07/16/05</t>
  </si>
  <si>
    <t>M. Owens  10/99</t>
  </si>
  <si>
    <t>Johnston  02/99</t>
  </si>
  <si>
    <t>B. Dickens  04/14/01</t>
  </si>
  <si>
    <t>E. Rodrigues  06/00</t>
  </si>
  <si>
    <t>B. Beerman  06/19/04</t>
  </si>
  <si>
    <t>Tumminello</t>
  </si>
  <si>
    <t>R. Finch  07/16/05</t>
  </si>
  <si>
    <t>E. Rodrigues  02/00</t>
  </si>
  <si>
    <t>W. Ushery</t>
  </si>
  <si>
    <t>Andrew Crisler 5-22-10</t>
  </si>
  <si>
    <t>S. Carmon  12/99</t>
  </si>
  <si>
    <t>T. Dunlap  09/13/03</t>
  </si>
  <si>
    <t>S. Carmon  07/00</t>
  </si>
  <si>
    <t>J. Abnee  02/98</t>
  </si>
  <si>
    <t>B. Dilemme</t>
  </si>
  <si>
    <t>J. Bell 07/16/05</t>
  </si>
  <si>
    <t>S. Donahue  09/13/03</t>
  </si>
  <si>
    <t>C. Pelletier  04/14/01</t>
  </si>
  <si>
    <t>D. Conner  10/12/01</t>
  </si>
  <si>
    <t>B. Pendergrass  04/14/01</t>
  </si>
  <si>
    <t>J. Vititoe  03/06/02</t>
  </si>
  <si>
    <t>Mike Baughn 3-17-07</t>
  </si>
  <si>
    <t>J. Dwyer  06/99</t>
  </si>
  <si>
    <t>K. Johnson  10/99</t>
  </si>
  <si>
    <t>J. Dwyer  02/00</t>
  </si>
  <si>
    <t>J. Maggart  06/19/04</t>
  </si>
  <si>
    <t>J. Dwyer  06/00</t>
  </si>
  <si>
    <t>C. Smith  04/14/01</t>
  </si>
  <si>
    <t>J. Dwyer  06/08/02</t>
  </si>
  <si>
    <t>B. Beerman  03/06/02</t>
  </si>
  <si>
    <t>S. Caldwell  08/00</t>
  </si>
  <si>
    <t>Michael Kvasnicka 4-2018</t>
  </si>
  <si>
    <t>M  Kvasnicka 4/21/18</t>
  </si>
  <si>
    <t>H. Kirby</t>
  </si>
  <si>
    <t>S. Johnson  08/01</t>
  </si>
  <si>
    <t>Robert Dilworth 9-17-11</t>
  </si>
  <si>
    <t>Robert Dilworth 2-25-12</t>
  </si>
  <si>
    <t>Shawn Sells 5-22-10</t>
  </si>
  <si>
    <t>Shawn Sells 2-25-12</t>
  </si>
  <si>
    <t>J. Carter  03/06/02</t>
  </si>
  <si>
    <t>J. Maggart  04/14/01</t>
  </si>
  <si>
    <t>T. Dunlap  10/99</t>
  </si>
  <si>
    <t>J. Whisman  03/13/04</t>
  </si>
  <si>
    <t>Allen  02/99</t>
  </si>
  <si>
    <t>T. Dunlap  08/00</t>
  </si>
  <si>
    <t>J. Cogswell 07/16/05</t>
  </si>
  <si>
    <t>S. Donahue  06/19/04</t>
  </si>
  <si>
    <t>B. Killingsworth  09/13/03</t>
  </si>
  <si>
    <t>S. Hill  10/13/01</t>
  </si>
  <si>
    <t>J. Taylor</t>
  </si>
  <si>
    <t>R. Mays  06/09/02</t>
  </si>
  <si>
    <t>P. Arrowood  06/00</t>
  </si>
  <si>
    <t xml:space="preserve">M. Armstrong  </t>
  </si>
  <si>
    <t>R. Mays 06/09/02</t>
  </si>
  <si>
    <t>D. Franks 07/16/05</t>
  </si>
  <si>
    <t>Shawn Sells 3-17-07</t>
  </si>
  <si>
    <t>T. Dunlap  06/19/04</t>
  </si>
  <si>
    <t>Shawn Sells 9-17-11</t>
  </si>
  <si>
    <t>Shawn Sells 2-11-2017</t>
  </si>
  <si>
    <t>Jeff Henley 5-22-10</t>
  </si>
  <si>
    <t>SHW</t>
  </si>
  <si>
    <t>Squat</t>
  </si>
  <si>
    <t>PURE</t>
  </si>
  <si>
    <t>P. Nichols  08/01</t>
  </si>
  <si>
    <t>NATURAL</t>
  </si>
  <si>
    <t>Open</t>
  </si>
  <si>
    <t>PURE NOVICE</t>
  </si>
  <si>
    <t>P. Nichols  12/99</t>
  </si>
  <si>
    <t>TEENAGE</t>
  </si>
  <si>
    <t>HIGH SCHOOL</t>
  </si>
  <si>
    <t>R. Shankster 07/22/06</t>
  </si>
  <si>
    <t>JUNIOR</t>
  </si>
  <si>
    <t>INTERMEDIATE</t>
  </si>
  <si>
    <t>SMPURE</t>
  </si>
  <si>
    <t>SM-1</t>
  </si>
  <si>
    <t>SM-2</t>
  </si>
  <si>
    <t>P. Nichols  07/01</t>
  </si>
  <si>
    <t>K. Leeper  03/06/02</t>
  </si>
  <si>
    <t>K. Leeper  06/08/02</t>
  </si>
  <si>
    <t>Shaunte' Kvasnicka 4/18</t>
  </si>
  <si>
    <t>R. Vanderstyne  03/06/02</t>
  </si>
  <si>
    <t>T. James 04/23/05</t>
  </si>
  <si>
    <t>A. Burkette 11/05/05</t>
  </si>
  <si>
    <t>K. Weink  03/06/02</t>
  </si>
  <si>
    <t>M. White  10/15/00</t>
  </si>
  <si>
    <t>M. Kind  03/06/02</t>
  </si>
  <si>
    <t>198d div</t>
  </si>
  <si>
    <t>M. Garrett  06/19/04</t>
  </si>
  <si>
    <t>M. Garrett 07/16/05</t>
  </si>
  <si>
    <t>A. J.Thigpen 4/22/17</t>
  </si>
  <si>
    <t>Ricky Freeman 9-17-11</t>
  </si>
  <si>
    <t>Cody Hill 2-23-13</t>
  </si>
  <si>
    <t>Bobby Beverly 2-25-12</t>
  </si>
  <si>
    <t>Chip Dunn 9-17-11</t>
  </si>
  <si>
    <t>Chip Dunn2-25-12</t>
  </si>
  <si>
    <t>Bronson Bradley 2-11-17</t>
  </si>
  <si>
    <t>Hayden Robles 4-2-2016</t>
  </si>
  <si>
    <t>Wayne Stover 5-17-14</t>
  </si>
  <si>
    <t>Chase Pruitt 10-21-17</t>
  </si>
  <si>
    <t>Brett Boyer 3-17-07</t>
  </si>
  <si>
    <t>Jo House 2-25-12</t>
  </si>
  <si>
    <t>Jo House 2-23-13</t>
  </si>
  <si>
    <t>Willie Agnew 9-18-10</t>
  </si>
  <si>
    <t>Terry Burgin 3-17-07</t>
  </si>
  <si>
    <t>James Wilkerson 5-22-10</t>
  </si>
  <si>
    <t>242 dov</t>
  </si>
  <si>
    <t>Dennis Board 9-17-11</t>
  </si>
  <si>
    <t>Kenneth Arnold 2-25-12</t>
  </si>
  <si>
    <t>Tyler Lindsey 5-17-14</t>
  </si>
  <si>
    <t>Tumer Raines 3-17-07</t>
  </si>
  <si>
    <t>Shawn Sells 12-6-14</t>
  </si>
  <si>
    <t>Phil Cearley 9-17-11</t>
  </si>
  <si>
    <t>Phil Cearley 12-6-14</t>
  </si>
  <si>
    <t>Jean Vosburg 4/21/2018</t>
  </si>
  <si>
    <t>J. Vosburg 4/21/18</t>
  </si>
  <si>
    <t>Jasmine Cluxton 10-21-2017</t>
  </si>
  <si>
    <t>Jasmine Cluxton</t>
  </si>
  <si>
    <t>J.Cluxton 4/22/17</t>
  </si>
  <si>
    <t xml:space="preserve">Sarah Franks </t>
  </si>
  <si>
    <t>dead</t>
  </si>
  <si>
    <t>Kayla Long 4/22/17</t>
  </si>
  <si>
    <t>Kayla Long</t>
  </si>
  <si>
    <t>Clayton Lowell 4/22/17</t>
  </si>
  <si>
    <t>Shawn Sells 2-23-13</t>
  </si>
  <si>
    <t>Bench Press</t>
  </si>
  <si>
    <t>B. Albert 07/22/06</t>
  </si>
  <si>
    <t>J. Crabtree 03/25/06</t>
  </si>
  <si>
    <t>T. Price 04/23/05</t>
  </si>
  <si>
    <t>B. Slone 07/22/06</t>
  </si>
  <si>
    <t>S. Fikes  07/16/05</t>
  </si>
  <si>
    <t>H. Dunn 11/05/94</t>
  </si>
  <si>
    <t>C. Pagnani  04/14/01</t>
  </si>
  <si>
    <t>A. McGaha 07/16/05</t>
  </si>
  <si>
    <t>R. Davis  03/06/02</t>
  </si>
  <si>
    <t>S. Fickens  10/13/01</t>
  </si>
  <si>
    <t>H. Dunn 09/24/05</t>
  </si>
  <si>
    <t>Mel Shuffet 9-18-10</t>
  </si>
  <si>
    <t>H. Dunn  03/25/06</t>
  </si>
  <si>
    <t>D. Lowe  02/03/01</t>
  </si>
  <si>
    <t>M. Waters 04/23/05</t>
  </si>
  <si>
    <t>Joe Freeman 3-17-07</t>
  </si>
  <si>
    <t>B. Freeman 11/13/04</t>
  </si>
  <si>
    <t>Chris Counts 3-17-07</t>
  </si>
  <si>
    <t>A. Malinausk  09/13/03</t>
  </si>
  <si>
    <t>J. Brown  03/06/02</t>
  </si>
  <si>
    <t>C. Adams  09/13/03</t>
  </si>
  <si>
    <t>M. Tumminello  02/03/01</t>
  </si>
  <si>
    <t>D. Smith 09/24/05</t>
  </si>
  <si>
    <t>D. Hoffman 07/22/06</t>
  </si>
  <si>
    <t>Peter Maynard 4/21/18</t>
  </si>
  <si>
    <t>K. Johnson  12/01/99</t>
  </si>
  <si>
    <t>J. Moore  02/02/02</t>
  </si>
  <si>
    <t>D. Smith  05/01/04</t>
  </si>
  <si>
    <t>J. Nelson 02/25/06</t>
  </si>
  <si>
    <t>D. Smith 03/25/06</t>
  </si>
  <si>
    <t>D. Smith  02/25/06</t>
  </si>
  <si>
    <t>J. Maggart  10/14/00</t>
  </si>
  <si>
    <t>K. Arnold  03/13/04</t>
  </si>
  <si>
    <t>K. Johnson  02/02/02</t>
  </si>
  <si>
    <t>Chris Reynolds 10-6-12</t>
  </si>
  <si>
    <t>D. Smith  11/01/04</t>
  </si>
  <si>
    <t>F. Burrell  07/01/01</t>
  </si>
  <si>
    <t>J. Rose 07/22/06</t>
  </si>
  <si>
    <t>J. Moore  04/14/01</t>
  </si>
  <si>
    <t>H. Davis  06/01/00</t>
  </si>
  <si>
    <t>J.Jenkins  07/01/01</t>
  </si>
  <si>
    <t>J. Hopper 11/05/05</t>
  </si>
  <si>
    <t>J. Kennedy  10/14/00</t>
  </si>
  <si>
    <t>Melissa Garrett 3-17-07</t>
  </si>
  <si>
    <t>Chris Bishop 5-17-14</t>
  </si>
  <si>
    <t>Ricky Freeman 2-25-12</t>
  </si>
  <si>
    <t>Tintsey Coats 9-17-11</t>
  </si>
  <si>
    <t>Scott Fickles 3-17-07</t>
  </si>
  <si>
    <t>Scott Fickles 2-23-13</t>
  </si>
  <si>
    <t>Tommy Price 3-17-07</t>
  </si>
  <si>
    <t>Billy Robertson 10-21-17</t>
  </si>
  <si>
    <t>William Gibson 12-6-14</t>
  </si>
  <si>
    <t>Mel Shuffett 9-18-10</t>
  </si>
  <si>
    <t>Clint Clayton 12-6-14</t>
  </si>
  <si>
    <t xml:space="preserve">Wayne Stover 5-17-14 </t>
  </si>
  <si>
    <t>Corey Shelton</t>
  </si>
  <si>
    <t>Glen Powers 10-21-2017</t>
  </si>
  <si>
    <t>Billy Robertson 4/21/18</t>
  </si>
  <si>
    <t>Jason Meeeks 10-6-12</t>
  </si>
  <si>
    <t>Dustin Page 5-30-15</t>
  </si>
  <si>
    <t>Chas Blysonte 3-17-07</t>
  </si>
  <si>
    <t>Ralph Williams 10-6-12</t>
  </si>
  <si>
    <t>Josh Yang 9-17-11</t>
  </si>
  <si>
    <t>Jack Lee 2-25-12</t>
  </si>
  <si>
    <t>Hubert Davis 5-17-14</t>
  </si>
  <si>
    <t>Thomas Itterly 5-17-14</t>
  </si>
  <si>
    <t>Phil Cearley 2-23-13</t>
  </si>
  <si>
    <t>Danny Gibson 3-17-07</t>
  </si>
  <si>
    <t>Hubert Davis 2-25-12</t>
  </si>
  <si>
    <t>Barry Duncan 5-17-14</t>
  </si>
  <si>
    <t>Dwayne Franks 9-18-10</t>
  </si>
  <si>
    <t>Dwayne Franks 5-17-14</t>
  </si>
  <si>
    <t>Jessica Blystone 3-17-07</t>
  </si>
  <si>
    <t>KILOS</t>
  </si>
  <si>
    <t>KILO</t>
  </si>
  <si>
    <t>McCauley Kinzer 4/21/18</t>
  </si>
  <si>
    <t>Tai Pillow 4/22/2017</t>
  </si>
  <si>
    <t>Jaquarius Locke 4/22/17</t>
  </si>
  <si>
    <t>E. Harris 4/21/2018</t>
  </si>
  <si>
    <t>Jemarkus Young 4/21/18</t>
  </si>
  <si>
    <t>PowerClean</t>
  </si>
  <si>
    <t xml:space="preserve">kilo </t>
  </si>
  <si>
    <t xml:space="preserve">lbs </t>
  </si>
  <si>
    <t>Travion Hale 4/22/17</t>
  </si>
  <si>
    <t>Bronson Bradley 6-22-14</t>
  </si>
  <si>
    <t>Bronson Bradley 12-6-14</t>
  </si>
  <si>
    <t>Alex Pearson 5-17-14</t>
  </si>
  <si>
    <t>dakota Moss 12-6-14</t>
  </si>
  <si>
    <t>Dakota Moss 5-30-15</t>
  </si>
  <si>
    <t>Scott Shirley 12-6-14</t>
  </si>
  <si>
    <t>BenchPress</t>
  </si>
  <si>
    <t>Power Clean</t>
  </si>
  <si>
    <t>squat</t>
  </si>
  <si>
    <t xml:space="preserve">total </t>
  </si>
  <si>
    <t>Alanda Tar 10/13/18</t>
  </si>
  <si>
    <t>Morgan Gonzales 10/13/18</t>
  </si>
  <si>
    <t>Shaunte Kvasnicka 10/13/18</t>
  </si>
  <si>
    <t>OPEN</t>
  </si>
  <si>
    <t>Eddie Akins 10/13/18</t>
  </si>
  <si>
    <t>Frank Robles 10/13/18</t>
  </si>
  <si>
    <t>Hayden Robles 10/13/18</t>
  </si>
  <si>
    <t>Robert Cooley 10/13/18</t>
  </si>
  <si>
    <t>Phil Clearley 10/13/18</t>
  </si>
  <si>
    <t>bphc</t>
  </si>
  <si>
    <t>Jamie Puente 10/13/18</t>
  </si>
  <si>
    <t>Eric Termuhlen 10/13/18</t>
  </si>
  <si>
    <t>William Tabron 10/13/18</t>
  </si>
  <si>
    <t>Chase Kerr 10/13/18</t>
  </si>
  <si>
    <t>Anthony Thorn 10/13/18</t>
  </si>
  <si>
    <t>Daniel Thorn 10/13/18</t>
  </si>
  <si>
    <t>Chris Pereira 10/13/18</t>
  </si>
  <si>
    <t>Joseph Lindsey 10/13/17</t>
  </si>
  <si>
    <t>Glen Stevenson 10/13/18</t>
  </si>
  <si>
    <t>HC</t>
  </si>
  <si>
    <t>David Chilcutt 10/13/18</t>
  </si>
  <si>
    <t>Jennifer Hobbs 4/20/2019</t>
  </si>
  <si>
    <t>Maia Burchell 4/20/2019</t>
  </si>
  <si>
    <t>Paige Lansing 4/20/2019</t>
  </si>
  <si>
    <t>Katelan Potts 4/20/2019</t>
  </si>
  <si>
    <t>Jessica Hickerson 4/20/19</t>
  </si>
  <si>
    <t>Barbara Cheney 4/20/19</t>
  </si>
  <si>
    <t>Drew Massey 4/20/2019</t>
  </si>
  <si>
    <t>Taylor Ellis 4/20/2019</t>
  </si>
  <si>
    <t>Clint Clayton 4/20/2019</t>
  </si>
  <si>
    <t>Eric Termuhlen 4/20/2019</t>
  </si>
  <si>
    <t>Sarma Martinez 4/20/19</t>
  </si>
  <si>
    <t>Marc Haley 4/20/2019</t>
  </si>
  <si>
    <t>Josh Harmon 4/20/2019</t>
  </si>
  <si>
    <t>David Chilcutt 4/20/10</t>
  </si>
  <si>
    <t>Daniel Slatton 4/20/2019</t>
  </si>
  <si>
    <t>Trent Gooch 4/20/2019</t>
  </si>
  <si>
    <t>Jay Hall 4/20/2019</t>
  </si>
  <si>
    <t>Trevor Gooch 4/20/2019</t>
  </si>
  <si>
    <t>Devin Delaugher 4/20/2019</t>
  </si>
  <si>
    <t>David Ivy 4/20/2019</t>
  </si>
  <si>
    <t>Reeves Northcutt 4/20/2019</t>
  </si>
  <si>
    <t xml:space="preserve">Jemarkus Young 4/20/2019 </t>
  </si>
  <si>
    <t>Preston Lewis 4/20/2019</t>
  </si>
  <si>
    <t>Eddie Akins 4/20/2019</t>
  </si>
  <si>
    <t>Ricky Fowler 4/20/2019</t>
  </si>
  <si>
    <t>Phil Cearley 4/20/2019</t>
  </si>
  <si>
    <t>Philip Kowalski 4/20/19</t>
  </si>
  <si>
    <t>Tim Neuberger 4/20/19</t>
  </si>
  <si>
    <t>Dakota Baker 4/20/2019</t>
  </si>
  <si>
    <t>Kyle Buse 4/20/2019</t>
  </si>
  <si>
    <t>Jess Montegudo 4/20/19</t>
  </si>
  <si>
    <t>Gryphon Lefler 4/20/2019</t>
  </si>
  <si>
    <t>Brandon Roland 4/20/2019</t>
  </si>
  <si>
    <t>Nicolas Alderson 4/20/2019</t>
  </si>
  <si>
    <t>David Imbescia7-20-19</t>
  </si>
  <si>
    <t>Dakota Baker 7-20-19</t>
  </si>
  <si>
    <t>Chris Pereira 7-20-19</t>
  </si>
  <si>
    <t>matthew russell 7-20-19</t>
  </si>
  <si>
    <t>Mark Williams 7-20-19</t>
  </si>
  <si>
    <t>Mark Winkle 7-20-19</t>
  </si>
  <si>
    <t>David Imbescia 7-20-19</t>
  </si>
  <si>
    <t>Matt Holwager 7-20-19</t>
  </si>
  <si>
    <t>Clint Clayton 7-20-19</t>
  </si>
  <si>
    <t>Mel Shuffett 7-20-19</t>
  </si>
  <si>
    <t>Melanie Lewis 7-20-19</t>
  </si>
  <si>
    <t>Victoria Gooch 7-20-19</t>
  </si>
  <si>
    <t>Barbara Cheney 7-20-19</t>
  </si>
  <si>
    <t>Barbara Cheney 7/20/19</t>
  </si>
  <si>
    <t>Eddie Akins 7/20/2019</t>
  </si>
  <si>
    <t>Robert McKinzie 7-20-19</t>
  </si>
  <si>
    <t>Robert McKinzie 7/20/19</t>
  </si>
  <si>
    <t>Robert McKenzie 7-20-19</t>
  </si>
  <si>
    <t>Paige Lansing 10/5/2019</t>
  </si>
  <si>
    <t>Claire Lansing 10/5/2019</t>
  </si>
  <si>
    <t>Alexandria Potts 10/5/19</t>
  </si>
  <si>
    <t>Barbara Cheney 10/5/19</t>
  </si>
  <si>
    <t>Mark Williams 10/5/2019</t>
  </si>
  <si>
    <t>David Ward 10/5/19</t>
  </si>
  <si>
    <t>Brian Archer 10/5/19</t>
  </si>
  <si>
    <t>Eric Termuhlen 10/5/19</t>
  </si>
  <si>
    <t>Brandon Roland 10/5/2019</t>
  </si>
  <si>
    <t>Brian Archer 10/5/2019</t>
  </si>
  <si>
    <t>Brandon Roland 10/5/19</t>
  </si>
  <si>
    <t>Wamer Perry 10/5/19</t>
  </si>
  <si>
    <t>Chris Pereira 5/10/-19</t>
  </si>
  <si>
    <t>Sarma Martinez 10/5/19</t>
  </si>
  <si>
    <t>matthew russell 10/5/19</t>
  </si>
  <si>
    <t>Daniel Slatton 10/5/19</t>
  </si>
  <si>
    <t>Joseph Dennis 10/5/19</t>
  </si>
  <si>
    <t>Greg Simpson 7/25/20</t>
  </si>
  <si>
    <t>Terri BandeVegte 7/25/20</t>
  </si>
  <si>
    <t>Courtney Gooch 7/25/20</t>
  </si>
  <si>
    <t>retro</t>
  </si>
  <si>
    <t>Greenlee Woods 7/25/20</t>
  </si>
  <si>
    <t>Vicki Bracket 7/25/20</t>
  </si>
  <si>
    <t>C. Gooch 7/25/20</t>
  </si>
  <si>
    <t>V. Brackett 7/25/20</t>
  </si>
  <si>
    <t>Barbara Cheney 7/25/20</t>
  </si>
  <si>
    <t>Sammy Sebok 7/25/20</t>
  </si>
  <si>
    <t>Courtney Gooch 4/24/2021</t>
  </si>
  <si>
    <t>Lilly Ketchum 4/24/2021</t>
  </si>
  <si>
    <t>Jennifer Hernandez 4/24/21</t>
  </si>
  <si>
    <t>Trisha Thomas 4/24/2021</t>
  </si>
  <si>
    <t>Megan Lewis 4/24/2021</t>
  </si>
  <si>
    <t>Courtney Gooch 4/24/21</t>
  </si>
  <si>
    <t>Jena Slatton 4/24/2021</t>
  </si>
  <si>
    <t>Barbara Cheney 4/24/20211</t>
  </si>
  <si>
    <t>Nicole Gray 4/24/2021</t>
  </si>
  <si>
    <t>Esmeralda Rodriguez 4/24/21</t>
  </si>
  <si>
    <t>Barbara Cheney 4/24/2021</t>
  </si>
  <si>
    <t xml:space="preserve">Nicole Gray 4/24/2021 </t>
  </si>
  <si>
    <t>Bronson Bradley 4/24/2021</t>
  </si>
  <si>
    <t>Mark Williams 4/24/2021</t>
  </si>
  <si>
    <t>Dakota Baker 4/24/2021</t>
  </si>
  <si>
    <t xml:space="preserve">Evan Morris 4/24/2021 </t>
  </si>
  <si>
    <t>Eddie Morrow 4/24/2021</t>
  </si>
  <si>
    <t>Brian Archer 4/24/2021</t>
  </si>
  <si>
    <t>Sarma Martinez 4/24/2021</t>
  </si>
  <si>
    <t>Coy Hanson 4/24/2021</t>
  </si>
  <si>
    <t>Hunter Robertson 4/24/2021</t>
  </si>
  <si>
    <t>Charlie Horning 4/24/2021</t>
  </si>
  <si>
    <t>Zaine Mead 4/24/2021</t>
  </si>
  <si>
    <t>Hunter Ogle 4/24/2021</t>
  </si>
  <si>
    <t>Eric Lewis 4/24/2021</t>
  </si>
  <si>
    <t>Rodney Stewar 4/24/2021</t>
  </si>
  <si>
    <t>William Tabron 4/24/2021</t>
  </si>
  <si>
    <t>Matthew Fortune 4/24/21</t>
  </si>
  <si>
    <t>Dexter Glasscock 4/24/21</t>
  </si>
  <si>
    <t>Glen Stevenson 4/24/21</t>
  </si>
  <si>
    <t>Tyler Jones 4/24/2021</t>
  </si>
  <si>
    <t>Robert McKinzie 4/24/2021</t>
  </si>
  <si>
    <t>Peter Maynard 4/24/21</t>
  </si>
  <si>
    <t>Mark Williams 4/24/21</t>
  </si>
  <si>
    <t>Mel Shuffett 4/24/21</t>
  </si>
  <si>
    <t>Shawn Sells 7/18/2021</t>
  </si>
  <si>
    <t>Courtney Gooch 10/3/20</t>
  </si>
  <si>
    <t>Courtney Gooch 6/26/21</t>
  </si>
  <si>
    <t>Shaunte' Kvasnicka 10/16/21</t>
  </si>
  <si>
    <t>Michele Morin 10/16/21</t>
  </si>
  <si>
    <t>Megan Capaldi 10/16/21</t>
  </si>
  <si>
    <t>Esmerelda Rodrigues 10/16/21</t>
  </si>
  <si>
    <t>Kris Swansinger 10/16/21</t>
  </si>
  <si>
    <t>Patricia Snyder 10/16/21</t>
  </si>
  <si>
    <t>meagan precourt 10/16/21</t>
  </si>
  <si>
    <t>Esm. Rodrigues 10/16/21</t>
  </si>
  <si>
    <t>Annie Arnold 10/16/21</t>
  </si>
  <si>
    <t>Rhonda Uttam 10/16/ 21</t>
  </si>
  <si>
    <t>Kristina Hughes 10/16/21</t>
  </si>
  <si>
    <t>Miri Washer 10/16/21</t>
  </si>
  <si>
    <t>Bronson Bradley 10/16/21</t>
  </si>
  <si>
    <t>Eddie Akins 10/16/21</t>
  </si>
  <si>
    <t>Cory Scott 10/16/21</t>
  </si>
  <si>
    <t>Charlie Horning 10/16/2021</t>
  </si>
  <si>
    <t>Shawn Sells 10/16/21</t>
  </si>
  <si>
    <t>Travis Miller 10/16/2021</t>
  </si>
  <si>
    <t>Nicolas Adams 10/16/2021</t>
  </si>
  <si>
    <t>David Smith 10/16/21</t>
  </si>
  <si>
    <t>Jeremy Wilson 10/16/2021</t>
  </si>
  <si>
    <t>Eddie Akins 10/16/2021</t>
  </si>
  <si>
    <t>Barbara Cheney 10/3/2020</t>
  </si>
  <si>
    <t>Aislynn Barnes 4/30/22</t>
  </si>
  <si>
    <t>Esmeralda Rodriguez 4/2022</t>
  </si>
  <si>
    <t>Bekka Velong 4/30/22</t>
  </si>
  <si>
    <t>Jean Vosburg 4/30/22</t>
  </si>
  <si>
    <t>Esm. Rodruguez 4/30/22</t>
  </si>
  <si>
    <t>Esmeralda Rodriguez 4/30/22</t>
  </si>
  <si>
    <t>Esmerelda Rodrigues 4/30/22</t>
  </si>
  <si>
    <t>Eric Laplante 4/30/22</t>
  </si>
  <si>
    <t>Dakota Baker 4/30/22</t>
  </si>
  <si>
    <t>Bronson Bradley 4/30/22</t>
  </si>
  <si>
    <t>Shawn Sells 4/30/2022</t>
  </si>
  <si>
    <t>Matt Ledbetter 4/30/2022</t>
  </si>
  <si>
    <t>Trent Gooch 4/30/2022</t>
  </si>
  <si>
    <t>Gerald Torres 4/30/2022</t>
  </si>
  <si>
    <t>Logan Jackson 4/30/2022</t>
  </si>
  <si>
    <t>David Bradford 4/30/2022</t>
  </si>
  <si>
    <t>David Imbrescia 4/30/22</t>
  </si>
  <si>
    <t>Andrew Simms 4/30/22</t>
  </si>
  <si>
    <t>Eric Roberts 4/30/2022</t>
  </si>
  <si>
    <t>Donnie Bradford 4/30/22</t>
  </si>
  <si>
    <t>Eddie Akins 4/30/2022</t>
  </si>
  <si>
    <t>Bronson Bradley 4/30/2022</t>
  </si>
  <si>
    <t>David Ward 4/30/2022</t>
  </si>
  <si>
    <t>Greg Simpson 4/30/2022</t>
  </si>
  <si>
    <t>Mark Williams 4/30/2022</t>
  </si>
  <si>
    <t>Donnie Bradford 4/30/2022</t>
  </si>
  <si>
    <t>Dexter Glasscock 4/30/22</t>
  </si>
  <si>
    <t>Avery Littrel 4/30/2022</t>
  </si>
  <si>
    <t>Kenton Cornwell 4/30/22</t>
  </si>
  <si>
    <t>Gary Johnson 4/30/2022</t>
  </si>
  <si>
    <t>Courtney Gooch 4/30/2022</t>
  </si>
  <si>
    <t>Courtney Gooch 4/30/2020</t>
  </si>
  <si>
    <t>teen</t>
  </si>
  <si>
    <t>Rachel Barnhart 10/15/22</t>
  </si>
  <si>
    <t>Karen Saul 10/15/22</t>
  </si>
  <si>
    <t>Cindy Slickley 10/15/22</t>
  </si>
  <si>
    <t>Rhonda Uttam 10/15/22</t>
  </si>
  <si>
    <t>Megan Capaldi 10/15/22</t>
  </si>
  <si>
    <t>Brylie Mays 10/15/22</t>
  </si>
  <si>
    <t>Bekka Velong 10/15/22</t>
  </si>
  <si>
    <t>Kimberly Rhea 10/15/22</t>
  </si>
  <si>
    <t>Hannah Stephens 10/15/22</t>
  </si>
  <si>
    <t>Jamie Fuller 10/15/22</t>
  </si>
  <si>
    <t>Sarma Martinez 10/15/22</t>
  </si>
  <si>
    <t>Doug Brown 10/15/22</t>
  </si>
  <si>
    <t>Brent Parkhill 10/15/22</t>
  </si>
  <si>
    <t>Landon Baker 10/15/22</t>
  </si>
  <si>
    <t>Stanley Click 10/15/2022</t>
  </si>
  <si>
    <t>Luke Milliner 10/15/22</t>
  </si>
  <si>
    <t>Michael Greenlee 10/15/22</t>
  </si>
  <si>
    <t>Dylan Swingle 10/15/22</t>
  </si>
  <si>
    <t>Kenton Cromwell 10/15/22</t>
  </si>
  <si>
    <t>Mathew Gibbs 10/15/22</t>
  </si>
  <si>
    <t>Bronson Bradley 5/27/2023</t>
  </si>
  <si>
    <t>Bronson Bradley 5/27/23</t>
  </si>
  <si>
    <t>Angelo Menza 5/27/23</t>
  </si>
  <si>
    <t>Matthew Menza 5/27/23</t>
  </si>
  <si>
    <t>YOUTH</t>
  </si>
  <si>
    <t>Douglas Parrish 5/27/23</t>
  </si>
  <si>
    <t>Jamie Fuller 5/27/23</t>
  </si>
  <si>
    <t>Tyler Legg 5/27/23</t>
  </si>
  <si>
    <t>Blake Doran 10/15/22</t>
  </si>
  <si>
    <t>Blake Doran 5/27/23</t>
  </si>
  <si>
    <t>Deven Stephens 5/27/23</t>
  </si>
  <si>
    <t>Deven Stephens 10/15/22</t>
  </si>
  <si>
    <t>Will Phillips 5/27/23</t>
  </si>
  <si>
    <t>Jose Ayala 5/27/23</t>
  </si>
  <si>
    <t>Mark Williams 5/27/23</t>
  </si>
  <si>
    <t>Brayden Mudd 5/27/23</t>
  </si>
  <si>
    <t>Robert McKinzie 5/27/23</t>
  </si>
  <si>
    <t>Peter Maynard 5/27/23</t>
  </si>
  <si>
    <t>Robert McKenzie 5/27/23</t>
  </si>
  <si>
    <t>Barbara Cheney 5/27/2023</t>
  </si>
  <si>
    <t>Daisy Ayala 5/27/23</t>
  </si>
  <si>
    <t>Barbara Cheney 5/27/23</t>
  </si>
  <si>
    <t>Jennifer Byrd 5/27/23</t>
  </si>
  <si>
    <t>Hannah Stephens 5/27/23</t>
  </si>
  <si>
    <t>Shawn Sells 5/27/23</t>
  </si>
  <si>
    <t>Robert Mckinzie 5/27/23</t>
  </si>
  <si>
    <t>Samuel Hannis 5/27/23</t>
  </si>
  <si>
    <t>Emily Behlke 10/14/23</t>
  </si>
  <si>
    <t>Brylie Mays 10/14/23</t>
  </si>
  <si>
    <t>Daisey Ayala 10/14/23</t>
  </si>
  <si>
    <t>Kayla Stivers 10/14/23</t>
  </si>
  <si>
    <t>Eric Spence 10/14/23</t>
  </si>
  <si>
    <t>youth</t>
  </si>
  <si>
    <t>Douglas Parrish 10/14/23</t>
  </si>
  <si>
    <t>Bill Anderson 10/14/23</t>
  </si>
  <si>
    <t>Samuel Hannis 10/14/23</t>
  </si>
  <si>
    <t>David Ivy 10/14/23</t>
  </si>
  <si>
    <t>Sean Tuttle 10/14/23</t>
  </si>
  <si>
    <t>Jose Ayala 10/14/23</t>
  </si>
  <si>
    <t>Jeffrey Mitchell 10/14/23</t>
  </si>
  <si>
    <t>Mark Williams 10/14/23</t>
  </si>
  <si>
    <t>Luke Millner 10/14/23</t>
  </si>
  <si>
    <t>Blaine Aubrey 10/14/23</t>
  </si>
  <si>
    <t>Nick Henning 10/14/23</t>
  </si>
  <si>
    <t>Cameron Chambers 10/14/23</t>
  </si>
  <si>
    <t>Ruger Humble 5/4/2024</t>
  </si>
  <si>
    <t>Les Blanton 5/4/2024</t>
  </si>
  <si>
    <t>Eddie Akins 5/4/2024</t>
  </si>
  <si>
    <t>Bronson Bradley 5/4/2024</t>
  </si>
  <si>
    <t>Doug Brown 5/4/2024</t>
  </si>
  <si>
    <t>Brylie Mays 5/4/2024</t>
  </si>
  <si>
    <t>Sarma Martinez 5/4/2024</t>
  </si>
  <si>
    <t>Eric Spence 5/4/2024</t>
  </si>
  <si>
    <t>Douglas Parrish 5/4/2024</t>
  </si>
  <si>
    <t>Ricky Fowler 5/4/2024</t>
  </si>
  <si>
    <t>coachbradley1218@gmail.com</t>
  </si>
  <si>
    <t>Bronson Bradley 2/18/2024</t>
  </si>
  <si>
    <t>Jennifer Byrd 11/5/2024</t>
  </si>
  <si>
    <t>Barbara Cheney 11/5/24</t>
  </si>
  <si>
    <t>Barbara Cheney 11/5/2024</t>
  </si>
  <si>
    <t>Michaela McCain 6/7/2025</t>
  </si>
  <si>
    <t>Barbara Cheney 6/7/2025</t>
  </si>
  <si>
    <t>Eric Spence 6/7/2025</t>
  </si>
  <si>
    <t>Bronson Bradley 6/7/2025</t>
  </si>
  <si>
    <t>Sarma Martinez 6/7/2025</t>
  </si>
  <si>
    <t>Dane Bryant 6/7/2025</t>
  </si>
  <si>
    <t>Eddie Akins 6/7/2025</t>
  </si>
  <si>
    <t>Jennifer Byrd 11/8/2025</t>
  </si>
  <si>
    <t>Jennifer Byrd 11/8/2026</t>
  </si>
  <si>
    <t>Barbara Cheney 11/8/2025</t>
  </si>
  <si>
    <t>UPDATED: 1/9/2026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</si>
</sst>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2" borderId="0" xfId="1" applyNumberFormat="1" applyAlignment="1">
      <alignment horizontal="center"/>
    </xf>
    <xf numFmtId="0" fontId="1" fillId="3" borderId="0" xfId="2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top"/>
    </xf>
    <xf numFmtId="2" fontId="1" fillId="2" borderId="0" xfId="1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4" borderId="0" xfId="0" applyNumberFormat="1" applyFont="1" applyFill="1" applyAlignment="1">
      <alignment horizontal="center"/>
    </xf>
    <xf numFmtId="2" fontId="4" fillId="5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0" xfId="3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0" fillId="5" borderId="0" xfId="0" applyFill="1"/>
  </cellXfs>
  <cellStyles count="4">
    <cellStyle name="Accent1" xfId="1" builtinId="29"/>
    <cellStyle name="Accent5" xfId="2" builtinId="45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achbradley1218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45CF-6597-4AE1-A20C-3129E5161431}">
  <dimension ref="A1:A4"/>
  <sheetViews>
    <sheetView tabSelected="1" zoomScaleNormal="100" workbookViewId="0">
      <selection activeCell="A5" sqref="A5"/>
    </sheetView>
  </sheetViews>
  <sheetFormatPr defaultRowHeight="14.4" x14ac:dyDescent="0.3"/>
  <cols>
    <col min="1" max="1" width="118" customWidth="1"/>
  </cols>
  <sheetData>
    <row r="1" spans="1:1" ht="28.8" x14ac:dyDescent="0.55000000000000004">
      <c r="A1" s="1" t="s">
        <v>0</v>
      </c>
    </row>
    <row r="2" spans="1:1" ht="18" x14ac:dyDescent="0.35">
      <c r="A2" s="2" t="s">
        <v>1</v>
      </c>
    </row>
    <row r="3" spans="1:1" ht="24" customHeight="1" x14ac:dyDescent="0.3">
      <c r="A3" s="22" t="s">
        <v>876</v>
      </c>
    </row>
    <row r="4" spans="1:1" x14ac:dyDescent="0.3">
      <c r="A4" s="20" t="s">
        <v>861</v>
      </c>
    </row>
  </sheetData>
  <hyperlinks>
    <hyperlink ref="A4" r:id="rId1" xr:uid="{A9C7D498-69D0-4552-8089-E003C07C6FCA}"/>
  </hyperlinks>
  <pageMargins left="0.7" right="0.7" top="0.75" bottom="0.75" header="0.3" footer="0.3"/>
  <pageSetup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10E4-87BC-4F15-AD5E-14745BFB732E}">
  <dimension ref="A1:K209"/>
  <sheetViews>
    <sheetView topLeftCell="A142" workbookViewId="0">
      <selection activeCell="J167" sqref="J167"/>
    </sheetView>
  </sheetViews>
  <sheetFormatPr defaultRowHeight="14.4" x14ac:dyDescent="0.3"/>
  <cols>
    <col min="2" max="2" width="18.88671875" customWidth="1"/>
    <col min="5" max="5" width="18.109375" customWidth="1"/>
    <col min="8" max="8" width="19.88671875" customWidth="1"/>
  </cols>
  <sheetData>
    <row r="1" spans="1:11" x14ac:dyDescent="0.3">
      <c r="A1" s="3" t="s">
        <v>2</v>
      </c>
      <c r="B1" s="17" t="s">
        <v>6</v>
      </c>
      <c r="C1" s="17" t="s">
        <v>4</v>
      </c>
      <c r="D1" s="17" t="s">
        <v>5</v>
      </c>
      <c r="E1" s="17" t="s">
        <v>7</v>
      </c>
      <c r="F1" s="17" t="s">
        <v>4</v>
      </c>
      <c r="G1" s="17" t="s">
        <v>5</v>
      </c>
      <c r="H1" s="17" t="s">
        <v>200</v>
      </c>
      <c r="I1" s="17" t="s">
        <v>4</v>
      </c>
      <c r="J1" s="17" t="s">
        <v>8</v>
      </c>
      <c r="K1" s="4"/>
    </row>
    <row r="2" spans="1:11" x14ac:dyDescent="0.3">
      <c r="A2" s="4" t="s">
        <v>10</v>
      </c>
      <c r="B2" s="5"/>
      <c r="C2" s="4"/>
      <c r="D2" s="4">
        <f>CONVERT(C2,"kg","lbm")</f>
        <v>0</v>
      </c>
      <c r="E2" s="4"/>
      <c r="F2" s="4"/>
      <c r="G2" s="4">
        <f>CONVERT(F2,"kg","lbm")</f>
        <v>0</v>
      </c>
      <c r="H2" s="4"/>
      <c r="I2" s="4"/>
      <c r="J2" s="4">
        <f>CONVERT(I2,"kg","lbm")</f>
        <v>0</v>
      </c>
      <c r="K2" s="4"/>
    </row>
    <row r="3" spans="1:11" x14ac:dyDescent="0.3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3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3">
      <c r="A6" s="4" t="s">
        <v>14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">
      <c r="A7" s="4" t="s">
        <v>15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4" t="s">
        <v>16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3">
      <c r="A9" s="4" t="s">
        <v>17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3">
      <c r="A10" s="4" t="s">
        <v>18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4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3">
      <c r="A12" s="4" t="s">
        <v>20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3">
      <c r="A13" s="4" t="s">
        <v>21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3">
      <c r="A14" s="4" t="s">
        <v>22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3">
      <c r="A15" s="4" t="s">
        <v>23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3">
      <c r="A16" s="4" t="s">
        <v>24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3">
      <c r="A17" s="4" t="s">
        <v>25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3">
      <c r="A18" s="4" t="s">
        <v>26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3">
      <c r="A20" s="3" t="s">
        <v>27</v>
      </c>
      <c r="B20" s="17" t="s">
        <v>6</v>
      </c>
      <c r="C20" s="17" t="s">
        <v>4</v>
      </c>
      <c r="D20" s="17" t="s">
        <v>5</v>
      </c>
      <c r="E20" s="17" t="s">
        <v>7</v>
      </c>
      <c r="F20" s="17" t="s">
        <v>4</v>
      </c>
      <c r="G20" s="17" t="s">
        <v>5</v>
      </c>
      <c r="H20" s="17" t="s">
        <v>200</v>
      </c>
      <c r="I20" s="17" t="s">
        <v>4</v>
      </c>
      <c r="J20" s="17" t="s">
        <v>8</v>
      </c>
      <c r="K20" s="4"/>
    </row>
    <row r="21" spans="1:11" x14ac:dyDescent="0.3">
      <c r="A21" s="4" t="s">
        <v>10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3">
      <c r="A22" s="4" t="s">
        <v>11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3">
      <c r="A24" s="4" t="s">
        <v>13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3">
      <c r="A25" s="4" t="s">
        <v>14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3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3">
      <c r="A27" s="4" t="s">
        <v>16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3">
      <c r="A28" s="4" t="s">
        <v>17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3">
      <c r="A29" s="4" t="s">
        <v>18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3">
      <c r="A30" s="4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3">
      <c r="A31" s="4" t="s">
        <v>20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3">
      <c r="A32" s="4" t="s">
        <v>21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3">
      <c r="A33" s="4" t="s">
        <v>22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3">
      <c r="A34" s="4" t="s">
        <v>23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3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3">
      <c r="A37" s="4" t="s">
        <v>26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3">
      <c r="A39" s="3" t="s">
        <v>30</v>
      </c>
      <c r="B39" s="17" t="s">
        <v>6</v>
      </c>
      <c r="C39" s="17" t="s">
        <v>4</v>
      </c>
      <c r="D39" s="17" t="s">
        <v>5</v>
      </c>
      <c r="E39" s="17" t="s">
        <v>7</v>
      </c>
      <c r="F39" s="17" t="s">
        <v>4</v>
      </c>
      <c r="G39" s="17" t="s">
        <v>5</v>
      </c>
      <c r="H39" s="17" t="s">
        <v>200</v>
      </c>
      <c r="I39" s="17" t="s">
        <v>4</v>
      </c>
      <c r="J39" s="17" t="s">
        <v>8</v>
      </c>
      <c r="K39" s="4"/>
    </row>
    <row r="40" spans="1:11" x14ac:dyDescent="0.3">
      <c r="A40" s="4" t="s">
        <v>10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3">
      <c r="A41" s="4" t="s">
        <v>11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3">
      <c r="A42" s="4" t="s">
        <v>12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3">
      <c r="A43" s="4" t="s">
        <v>13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3">
      <c r="A44" s="4" t="s">
        <v>14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3">
      <c r="A46" s="4" t="s">
        <v>16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3">
      <c r="A47" s="4" t="s">
        <v>17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3">
      <c r="A48" s="4" t="s">
        <v>18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 t="s">
        <v>20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 t="s">
        <v>21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 t="s">
        <v>22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 t="s">
        <v>23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 t="s">
        <v>24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 t="s">
        <v>25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 t="s">
        <v>26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3" t="s">
        <v>42</v>
      </c>
      <c r="B58" s="17" t="s">
        <v>6</v>
      </c>
      <c r="C58" s="17" t="s">
        <v>4</v>
      </c>
      <c r="D58" s="17" t="s">
        <v>5</v>
      </c>
      <c r="E58" s="17" t="s">
        <v>7</v>
      </c>
      <c r="F58" s="17" t="s">
        <v>4</v>
      </c>
      <c r="G58" s="17" t="s">
        <v>5</v>
      </c>
      <c r="H58" s="17" t="s">
        <v>200</v>
      </c>
      <c r="I58" s="17" t="s">
        <v>4</v>
      </c>
      <c r="J58" s="17" t="s">
        <v>8</v>
      </c>
      <c r="K58" s="4"/>
    </row>
    <row r="59" spans="1:11" x14ac:dyDescent="0.3">
      <c r="A59" s="4" t="s">
        <v>10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 t="s">
        <v>11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 t="s">
        <v>12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 t="s">
        <v>13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 t="s">
        <v>14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 t="s">
        <v>15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 t="s">
        <v>16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 t="s">
        <v>17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 t="s">
        <v>18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 t="s">
        <v>19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 t="s">
        <v>20</v>
      </c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 t="s">
        <v>21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 t="s">
        <v>22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 t="s">
        <v>23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 t="s">
        <v>24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 t="s">
        <v>25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 t="s">
        <v>26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17" t="s">
        <v>6</v>
      </c>
      <c r="C76" s="17" t="s">
        <v>4</v>
      </c>
      <c r="D76" s="17" t="s">
        <v>5</v>
      </c>
      <c r="E76" s="17" t="s">
        <v>7</v>
      </c>
      <c r="F76" s="17" t="s">
        <v>4</v>
      </c>
      <c r="G76" s="17" t="s">
        <v>5</v>
      </c>
      <c r="H76" s="17" t="s">
        <v>200</v>
      </c>
      <c r="I76" s="17" t="s">
        <v>4</v>
      </c>
      <c r="J76" s="17" t="s">
        <v>8</v>
      </c>
      <c r="K76" s="4"/>
    </row>
    <row r="77" spans="1:11" x14ac:dyDescent="0.3">
      <c r="A77" s="3" t="s">
        <v>60</v>
      </c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 t="s">
        <v>10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 t="s">
        <v>11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 t="s">
        <v>12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 t="s">
        <v>13</v>
      </c>
      <c r="B81" s="4" t="s">
        <v>495</v>
      </c>
      <c r="C81" s="4">
        <v>100</v>
      </c>
      <c r="D81" s="4">
        <v>220.46</v>
      </c>
      <c r="E81" s="4" t="s">
        <v>495</v>
      </c>
      <c r="F81" s="4">
        <v>207.5</v>
      </c>
      <c r="G81" s="4">
        <v>456.35</v>
      </c>
      <c r="H81" s="4" t="s">
        <v>495</v>
      </c>
      <c r="I81" s="4">
        <v>307.5</v>
      </c>
      <c r="J81" s="4">
        <v>677.91</v>
      </c>
      <c r="K81" s="4"/>
    </row>
    <row r="82" spans="1:11" x14ac:dyDescent="0.3">
      <c r="A82" s="4" t="s">
        <v>14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 t="s">
        <v>15</v>
      </c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 t="s">
        <v>16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 t="s">
        <v>17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 t="s">
        <v>18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 t="s">
        <v>19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 t="s">
        <v>20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 t="s">
        <v>21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 t="s">
        <v>22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 t="s">
        <v>23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 t="s">
        <v>25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 t="s">
        <v>26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3" t="s">
        <v>80</v>
      </c>
      <c r="B96" s="17" t="s">
        <v>6</v>
      </c>
      <c r="C96" s="17" t="s">
        <v>4</v>
      </c>
      <c r="D96" s="17" t="s">
        <v>5</v>
      </c>
      <c r="E96" s="17" t="s">
        <v>7</v>
      </c>
      <c r="F96" s="17" t="s">
        <v>4</v>
      </c>
      <c r="G96" s="17" t="s">
        <v>5</v>
      </c>
      <c r="H96" s="17" t="s">
        <v>200</v>
      </c>
      <c r="I96" s="17" t="s">
        <v>4</v>
      </c>
      <c r="J96" s="17" t="s">
        <v>8</v>
      </c>
      <c r="K96" s="4"/>
    </row>
    <row r="97" spans="1:11" x14ac:dyDescent="0.3">
      <c r="A97" s="4" t="s">
        <v>10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 t="s">
        <v>11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 t="s">
        <v>12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 t="s">
        <v>13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 t="s">
        <v>14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 t="s">
        <v>15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3">
      <c r="A103" s="4" t="s">
        <v>16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3">
      <c r="A104" s="4" t="s">
        <v>17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3">
      <c r="A105" s="4" t="s">
        <v>18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3">
      <c r="A106" s="4" t="s">
        <v>19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3">
      <c r="A107" s="4" t="s">
        <v>20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3">
      <c r="A108" s="4" t="s">
        <v>21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3">
      <c r="A109" s="4" t="s">
        <v>22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3">
      <c r="A110" s="4" t="s">
        <v>23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3">
      <c r="A111" s="4" t="s">
        <v>24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3">
      <c r="A112" s="4" t="s">
        <v>25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3">
      <c r="A113" s="4" t="s">
        <v>26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3">
      <c r="A115" s="3" t="s">
        <v>109</v>
      </c>
      <c r="B115" s="17" t="s">
        <v>6</v>
      </c>
      <c r="C115" s="17" t="s">
        <v>4</v>
      </c>
      <c r="D115" s="17" t="s">
        <v>5</v>
      </c>
      <c r="E115" s="17" t="s">
        <v>7</v>
      </c>
      <c r="F115" s="17" t="s">
        <v>4</v>
      </c>
      <c r="G115" s="17" t="s">
        <v>5</v>
      </c>
      <c r="H115" s="17" t="s">
        <v>200</v>
      </c>
      <c r="I115" s="17" t="s">
        <v>4</v>
      </c>
      <c r="J115" s="17" t="s">
        <v>8</v>
      </c>
      <c r="K115" s="4"/>
    </row>
    <row r="116" spans="1:11" x14ac:dyDescent="0.3">
      <c r="A116" s="4" t="s">
        <v>10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3">
      <c r="A117" s="4" t="s">
        <v>11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3">
      <c r="A118" s="4" t="s">
        <v>12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3">
      <c r="A119" s="4" t="s">
        <v>13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3">
      <c r="A120" s="4" t="s">
        <v>14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3">
      <c r="A121" s="4" t="s">
        <v>15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3">
      <c r="A122" s="4" t="s">
        <v>16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3">
      <c r="A123" s="4" t="s">
        <v>17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3">
      <c r="A124" s="4" t="s">
        <v>18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3">
      <c r="A125" s="4" t="s">
        <v>19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3">
      <c r="A126" s="4" t="s">
        <v>20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3">
      <c r="A127" s="4" t="s">
        <v>21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3">
      <c r="A128" s="4" t="s">
        <v>22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3">
      <c r="A129" s="4" t="s">
        <v>23</v>
      </c>
      <c r="B129" s="4" t="s">
        <v>773</v>
      </c>
      <c r="C129" s="4">
        <v>147.5</v>
      </c>
      <c r="D129" s="4">
        <f>CONVERT(C129,"kg","lbm")</f>
        <v>325.18183672269441</v>
      </c>
      <c r="E129" s="4" t="s">
        <v>773</v>
      </c>
      <c r="F129" s="4">
        <v>222.5</v>
      </c>
      <c r="G129" s="4">
        <f>CONVERT(F129,"kg","lbm")</f>
        <v>490.52853336135263</v>
      </c>
      <c r="H129" s="4" t="s">
        <v>773</v>
      </c>
      <c r="I129" s="4">
        <v>370</v>
      </c>
      <c r="J129" s="4">
        <f>CONVERT(I129,"kg","lbm")</f>
        <v>815.71037008404699</v>
      </c>
      <c r="K129" s="4"/>
    </row>
    <row r="130" spans="1:11" x14ac:dyDescent="0.3">
      <c r="A130" s="4" t="s">
        <v>24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3">
      <c r="A131" s="4" t="s">
        <v>25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3">
      <c r="A132" s="4" t="s">
        <v>26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3">
      <c r="A134" s="3" t="s">
        <v>131</v>
      </c>
      <c r="B134" s="17" t="s">
        <v>6</v>
      </c>
      <c r="C134" s="17" t="s">
        <v>4</v>
      </c>
      <c r="D134" s="17" t="s">
        <v>5</v>
      </c>
      <c r="E134" s="17" t="s">
        <v>7</v>
      </c>
      <c r="F134" s="17" t="s">
        <v>4</v>
      </c>
      <c r="G134" s="17" t="s">
        <v>5</v>
      </c>
      <c r="H134" s="17" t="s">
        <v>200</v>
      </c>
      <c r="I134" s="17" t="s">
        <v>4</v>
      </c>
      <c r="J134" s="17" t="s">
        <v>8</v>
      </c>
      <c r="K134" s="4"/>
    </row>
    <row r="135" spans="1:11" x14ac:dyDescent="0.3">
      <c r="A135" s="4" t="s">
        <v>10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3">
      <c r="A136" s="4" t="s">
        <v>11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3">
      <c r="A137" s="4" t="s">
        <v>12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3">
      <c r="A138" s="4" t="s">
        <v>13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3">
      <c r="A139" s="4" t="s">
        <v>14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3">
      <c r="A140" s="4" t="s">
        <v>15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3">
      <c r="A141" s="4" t="s">
        <v>16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3">
      <c r="A142" s="4" t="s">
        <v>17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3">
      <c r="A143" s="4" t="s">
        <v>18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3">
      <c r="A144" s="4" t="s">
        <v>19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3">
      <c r="A145" s="4" t="s">
        <v>20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3">
      <c r="A146" s="4" t="s">
        <v>21</v>
      </c>
      <c r="B146" s="4" t="s">
        <v>772</v>
      </c>
      <c r="C146" s="4">
        <v>157.5</v>
      </c>
      <c r="D146" s="4">
        <f>CONVERT(C146,"kg","lbm")</f>
        <v>347.2280629411822</v>
      </c>
      <c r="E146" s="4" t="s">
        <v>772</v>
      </c>
      <c r="F146" s="4">
        <v>265</v>
      </c>
      <c r="G146" s="4">
        <f>CONVERT(F146,"kg","lbm")</f>
        <v>584.22499478992563</v>
      </c>
      <c r="H146" s="4" t="s">
        <v>772</v>
      </c>
      <c r="I146" s="4">
        <v>422.5</v>
      </c>
      <c r="J146" s="4">
        <f>CONVERT(I146,"kg","lbm")</f>
        <v>931.45305773110772</v>
      </c>
      <c r="K146" s="4"/>
    </row>
    <row r="147" spans="1:11" x14ac:dyDescent="0.3">
      <c r="A147" s="4" t="s">
        <v>22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3">
      <c r="A148" s="4" t="s">
        <v>23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3">
      <c r="A149" s="4" t="s">
        <v>24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3">
      <c r="A150" s="4" t="s">
        <v>25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3">
      <c r="A151" s="4" t="s">
        <v>26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3">
      <c r="A153" s="3" t="s">
        <v>151</v>
      </c>
      <c r="B153" s="17" t="s">
        <v>6</v>
      </c>
      <c r="C153" s="17" t="s">
        <v>4</v>
      </c>
      <c r="D153" s="17" t="s">
        <v>5</v>
      </c>
      <c r="E153" s="17" t="s">
        <v>7</v>
      </c>
      <c r="F153" s="17" t="s">
        <v>4</v>
      </c>
      <c r="G153" s="17" t="s">
        <v>5</v>
      </c>
      <c r="H153" s="17" t="s">
        <v>200</v>
      </c>
      <c r="I153" s="17" t="s">
        <v>4</v>
      </c>
      <c r="J153" s="17" t="s">
        <v>8</v>
      </c>
      <c r="K153" s="4"/>
    </row>
    <row r="154" spans="1:11" x14ac:dyDescent="0.3">
      <c r="A154" s="4" t="s">
        <v>10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3">
      <c r="A155" s="4" t="s">
        <v>11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3">
      <c r="A156" s="4" t="s">
        <v>12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3">
      <c r="A157" s="4" t="s">
        <v>13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3">
      <c r="A158" s="4" t="s">
        <v>14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3">
      <c r="A159" s="4" t="s">
        <v>15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3">
      <c r="A160" s="4" t="s">
        <v>16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3">
      <c r="A161" s="4" t="s">
        <v>17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3">
      <c r="A162" s="4" t="s">
        <v>18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3">
      <c r="A163" s="4" t="s">
        <v>19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3">
      <c r="A164" s="4" t="s">
        <v>20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3">
      <c r="A165" s="4" t="s">
        <v>21</v>
      </c>
      <c r="B165" s="4" t="s">
        <v>496</v>
      </c>
      <c r="C165" s="4">
        <v>232.5</v>
      </c>
      <c r="D165" s="4">
        <v>512.5</v>
      </c>
      <c r="E165" s="4" t="s">
        <v>496</v>
      </c>
      <c r="F165" s="4">
        <v>252.5</v>
      </c>
      <c r="G165" s="4">
        <v>556.5</v>
      </c>
      <c r="H165" s="4" t="s">
        <v>496</v>
      </c>
      <c r="I165" s="4">
        <v>495</v>
      </c>
      <c r="J165" s="4">
        <v>1091.28</v>
      </c>
      <c r="K165" s="4"/>
    </row>
    <row r="166" spans="1:11" x14ac:dyDescent="0.3">
      <c r="A166" s="4" t="s">
        <v>22</v>
      </c>
      <c r="B166" s="4" t="s">
        <v>663</v>
      </c>
      <c r="C166" s="4">
        <v>227.5</v>
      </c>
      <c r="D166" s="4">
        <f>CONVERT(C166,"kg","lbm")</f>
        <v>501.55164647059649</v>
      </c>
      <c r="E166" s="4" t="s">
        <v>723</v>
      </c>
      <c r="F166" s="4">
        <v>260</v>
      </c>
      <c r="G166" s="4">
        <f>CONVERT(F166,"kg","lbm")</f>
        <v>573.20188168068159</v>
      </c>
      <c r="H166" s="4" t="s">
        <v>662</v>
      </c>
      <c r="I166" s="4">
        <v>472.5</v>
      </c>
      <c r="J166" s="4">
        <f>CONVERT(I166,"kg","lbm")</f>
        <v>1041.6841888235467</v>
      </c>
      <c r="K166" s="4"/>
    </row>
    <row r="167" spans="1:11" x14ac:dyDescent="0.3">
      <c r="A167" s="4" t="s">
        <v>23</v>
      </c>
      <c r="B167" s="4" t="s">
        <v>822</v>
      </c>
      <c r="C167" s="4">
        <v>210</v>
      </c>
      <c r="D167" s="4">
        <f>CONVERT(C167,"kg","lbm")</f>
        <v>462.97075058824288</v>
      </c>
      <c r="E167" s="4" t="s">
        <v>822</v>
      </c>
      <c r="F167" s="4">
        <v>255</v>
      </c>
      <c r="G167" s="4">
        <f>CONVERT(F167,"kg","lbm")</f>
        <v>562.17876857143779</v>
      </c>
      <c r="H167" s="4" t="s">
        <v>822</v>
      </c>
      <c r="I167" s="4">
        <v>465</v>
      </c>
      <c r="J167" s="4">
        <f>CONVERT(I167,"kg","lbm")</f>
        <v>1025.1495191596807</v>
      </c>
      <c r="K167" s="4"/>
    </row>
    <row r="168" spans="1:11" x14ac:dyDescent="0.3">
      <c r="A168" s="4" t="s">
        <v>24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3">
      <c r="A169" s="4" t="s">
        <v>25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3">
      <c r="A170" s="4" t="s">
        <v>26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3">
      <c r="A172" s="3" t="s">
        <v>171</v>
      </c>
      <c r="B172" s="17" t="s">
        <v>6</v>
      </c>
      <c r="C172" s="17" t="s">
        <v>4</v>
      </c>
      <c r="D172" s="17" t="s">
        <v>5</v>
      </c>
      <c r="E172" s="17" t="s">
        <v>7</v>
      </c>
      <c r="F172" s="17" t="s">
        <v>4</v>
      </c>
      <c r="G172" s="17" t="s">
        <v>5</v>
      </c>
      <c r="H172" s="17" t="s">
        <v>200</v>
      </c>
      <c r="I172" s="17" t="s">
        <v>4</v>
      </c>
      <c r="J172" s="17" t="s">
        <v>8</v>
      </c>
      <c r="K172" s="4"/>
    </row>
    <row r="173" spans="1:11" x14ac:dyDescent="0.3">
      <c r="A173" s="4" t="s">
        <v>10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3">
      <c r="A174" s="4" t="s">
        <v>11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3">
      <c r="A175" s="4" t="s">
        <v>12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3">
      <c r="A176" s="4" t="s">
        <v>13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3">
      <c r="A177" s="4" t="s">
        <v>14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3">
      <c r="A178" s="4" t="s">
        <v>15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3">
      <c r="A179" s="4" t="s">
        <v>16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3">
      <c r="A180" s="4" t="s">
        <v>17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3">
      <c r="A181" s="4" t="s">
        <v>18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3">
      <c r="A182" s="4" t="s">
        <v>19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3">
      <c r="A183" s="4" t="s">
        <v>20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3">
      <c r="A184" s="4" t="s">
        <v>21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3">
      <c r="A185" s="4" t="s">
        <v>22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3">
      <c r="A186" s="4" t="s">
        <v>23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3">
      <c r="A187" s="4" t="s">
        <v>24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3">
      <c r="A188" s="4" t="s">
        <v>25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3">
      <c r="A189" s="4" t="s">
        <v>26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3">
      <c r="A191" s="3" t="s">
        <v>190</v>
      </c>
      <c r="B191" s="17" t="s">
        <v>6</v>
      </c>
      <c r="C191" s="17" t="s">
        <v>4</v>
      </c>
      <c r="D191" s="17" t="s">
        <v>5</v>
      </c>
      <c r="E191" s="17" t="s">
        <v>7</v>
      </c>
      <c r="F191" s="17" t="s">
        <v>4</v>
      </c>
      <c r="G191" s="17" t="s">
        <v>5</v>
      </c>
      <c r="H191" s="17" t="s">
        <v>200</v>
      </c>
      <c r="I191" s="17" t="s">
        <v>4</v>
      </c>
      <c r="J191" s="17" t="s">
        <v>8</v>
      </c>
      <c r="K191" s="4"/>
    </row>
    <row r="192" spans="1:11" x14ac:dyDescent="0.3">
      <c r="A192" s="4" t="s">
        <v>10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3">
      <c r="A193" s="4" t="s">
        <v>11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3">
      <c r="A194" s="4" t="s">
        <v>12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3">
      <c r="A195" s="4" t="s">
        <v>13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3">
      <c r="A196" s="4" t="s">
        <v>14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3">
      <c r="A197" s="4" t="s">
        <v>15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3">
      <c r="A198" s="4" t="s">
        <v>16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3">
      <c r="A199" s="4" t="s">
        <v>17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3">
      <c r="A200" s="4" t="s">
        <v>18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3">
      <c r="A201" s="4" t="s">
        <v>19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3">
      <c r="A202" s="4" t="s">
        <v>20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3">
      <c r="A203" s="4" t="s">
        <v>21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3">
      <c r="A204" s="4" t="s">
        <v>22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3">
      <c r="A205" s="4" t="s">
        <v>23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3">
      <c r="A206" s="4" t="s">
        <v>24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3">
      <c r="A207" s="4" t="s">
        <v>25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3">
      <c r="A208" s="4" t="s">
        <v>26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39B2-E51E-45EF-8112-797D0B42581C}">
  <dimension ref="A1:K210"/>
  <sheetViews>
    <sheetView topLeftCell="A88" workbookViewId="0">
      <selection activeCell="H104" sqref="H104"/>
    </sheetView>
  </sheetViews>
  <sheetFormatPr defaultRowHeight="14.4" x14ac:dyDescent="0.3"/>
  <cols>
    <col min="2" max="2" width="20.44140625" customWidth="1"/>
    <col min="5" max="5" width="20.6640625" customWidth="1"/>
    <col min="8" max="8" width="21.44140625" customWidth="1"/>
  </cols>
  <sheetData>
    <row r="1" spans="1:11" x14ac:dyDescent="0.3">
      <c r="A1" s="8" t="s">
        <v>195</v>
      </c>
      <c r="B1" s="9" t="s">
        <v>497</v>
      </c>
      <c r="C1" s="9" t="s">
        <v>4</v>
      </c>
      <c r="D1" s="9" t="s">
        <v>5</v>
      </c>
      <c r="E1" s="9" t="s">
        <v>7</v>
      </c>
      <c r="F1" s="9" t="s">
        <v>4</v>
      </c>
      <c r="G1" s="9" t="s">
        <v>5</v>
      </c>
      <c r="H1" s="9" t="s">
        <v>9</v>
      </c>
      <c r="I1" s="9" t="s">
        <v>4</v>
      </c>
      <c r="J1" s="9" t="s">
        <v>8</v>
      </c>
      <c r="K1" s="9"/>
    </row>
    <row r="2" spans="1:11" x14ac:dyDescent="0.3">
      <c r="A2" s="9" t="s">
        <v>10</v>
      </c>
      <c r="B2" s="10"/>
      <c r="C2" s="9"/>
      <c r="D2" s="4">
        <f>CONVERT(C2,"kg","lbm")</f>
        <v>0</v>
      </c>
      <c r="E2" s="9"/>
      <c r="F2" s="9"/>
      <c r="G2" s="4">
        <f>CONVERT(F2,"kg","lbm")</f>
        <v>0</v>
      </c>
      <c r="H2" s="9"/>
      <c r="I2" s="9"/>
      <c r="J2" s="4">
        <f>CONVERT(I2,"kg","lbm")</f>
        <v>0</v>
      </c>
      <c r="K2" s="9"/>
    </row>
    <row r="3" spans="1:11" x14ac:dyDescent="0.3">
      <c r="A3" s="9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9" t="s">
        <v>12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3">
      <c r="A6" s="9" t="s">
        <v>14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3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3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3">
      <c r="A9" s="9" t="s">
        <v>17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3">
      <c r="A10" s="9" t="s">
        <v>18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3">
      <c r="A11" s="9" t="s">
        <v>19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3">
      <c r="A12" s="9" t="s">
        <v>20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3">
      <c r="A13" s="9" t="s">
        <v>21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3">
      <c r="A14" s="9" t="s">
        <v>22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3">
      <c r="A15" s="9" t="s">
        <v>23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3">
      <c r="A16" s="9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3">
      <c r="A17" s="9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3">
      <c r="A18" s="9" t="s">
        <v>26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3">
      <c r="A20" s="8" t="s">
        <v>201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3">
      <c r="A21" s="9" t="s">
        <v>10</v>
      </c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3">
      <c r="A22" s="9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3">
      <c r="A23" s="9" t="s">
        <v>12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3">
      <c r="A24" s="9" t="s">
        <v>13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x14ac:dyDescent="0.3">
      <c r="A25" s="9" t="s">
        <v>14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3">
      <c r="A26" s="9" t="s">
        <v>15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3">
      <c r="A27" s="9" t="s">
        <v>16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3">
      <c r="A28" s="9" t="s">
        <v>17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x14ac:dyDescent="0.3">
      <c r="A29" s="9" t="s">
        <v>18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3">
      <c r="A30" s="9" t="s">
        <v>19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3">
      <c r="A31" s="9" t="s">
        <v>20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3">
      <c r="A32" s="9" t="s">
        <v>21</v>
      </c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3">
      <c r="A33" s="9" t="s">
        <v>22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3">
      <c r="A34" s="9" t="s">
        <v>23</v>
      </c>
      <c r="B34" s="9" t="s">
        <v>756</v>
      </c>
      <c r="C34" s="9">
        <v>40</v>
      </c>
      <c r="D34" s="4">
        <f>CONVERT(C34,"kg","lbm")</f>
        <v>88.184904873951027</v>
      </c>
      <c r="E34" s="9" t="s">
        <v>756</v>
      </c>
      <c r="F34" s="9">
        <v>107.5</v>
      </c>
      <c r="G34" s="4">
        <f>CONVERT(F34,"kg","lbm")</f>
        <v>236.9969318487434</v>
      </c>
      <c r="H34" s="9" t="s">
        <v>756</v>
      </c>
      <c r="I34" s="9">
        <v>147.5</v>
      </c>
      <c r="J34" s="4">
        <f>CONVERT(I34,"kg","lbm")</f>
        <v>325.18183672269441</v>
      </c>
      <c r="K34" s="9"/>
    </row>
    <row r="35" spans="1:11" x14ac:dyDescent="0.3">
      <c r="A35" s="9" t="s">
        <v>24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3">
      <c r="A36" s="9" t="s">
        <v>25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3">
      <c r="A37" s="9" t="s">
        <v>26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3">
      <c r="A39" s="8" t="s">
        <v>202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3">
      <c r="A40" s="9" t="s">
        <v>10</v>
      </c>
      <c r="B40" s="9"/>
      <c r="C40" s="9"/>
      <c r="D40" s="4">
        <f t="shared" ref="D40:D55" si="0">CONVERT(C40,"kg","lbm")</f>
        <v>0</v>
      </c>
      <c r="E40" s="9"/>
      <c r="F40" s="9"/>
      <c r="G40" s="4">
        <f t="shared" ref="G40:G54" si="1">CONVERT(F40,"kg","lbm")</f>
        <v>0</v>
      </c>
      <c r="H40" s="9"/>
      <c r="I40" s="9"/>
      <c r="J40" s="4">
        <f t="shared" ref="J40:J55" si="2">CONVERT(I40,"kg","lbm")</f>
        <v>0</v>
      </c>
      <c r="K40" s="9"/>
    </row>
    <row r="41" spans="1:11" x14ac:dyDescent="0.3">
      <c r="A41" s="9" t="s">
        <v>11</v>
      </c>
      <c r="B41" s="9"/>
      <c r="C41" s="9"/>
      <c r="D41" s="4">
        <f t="shared" si="0"/>
        <v>0</v>
      </c>
      <c r="E41" s="9"/>
      <c r="F41" s="9"/>
      <c r="G41" s="4">
        <f t="shared" si="1"/>
        <v>0</v>
      </c>
      <c r="H41" s="9"/>
      <c r="I41" s="9"/>
      <c r="J41" s="4">
        <f t="shared" si="2"/>
        <v>0</v>
      </c>
      <c r="K41" s="9"/>
    </row>
    <row r="42" spans="1:11" x14ac:dyDescent="0.3">
      <c r="A42" s="9" t="s">
        <v>12</v>
      </c>
      <c r="B42" s="9"/>
      <c r="C42" s="9"/>
      <c r="D42" s="4">
        <f t="shared" si="0"/>
        <v>0</v>
      </c>
      <c r="E42" s="9"/>
      <c r="F42" s="9"/>
      <c r="G42" s="4">
        <f t="shared" si="1"/>
        <v>0</v>
      </c>
      <c r="H42" s="9"/>
      <c r="I42" s="9"/>
      <c r="J42" s="4">
        <f t="shared" si="2"/>
        <v>0</v>
      </c>
      <c r="K42" s="9"/>
    </row>
    <row r="43" spans="1:11" x14ac:dyDescent="0.3">
      <c r="A43" s="9" t="s">
        <v>13</v>
      </c>
      <c r="B43" s="9"/>
      <c r="C43" s="9"/>
      <c r="D43" s="4">
        <f t="shared" si="0"/>
        <v>0</v>
      </c>
      <c r="E43" s="9"/>
      <c r="F43" s="9"/>
      <c r="G43" s="4">
        <f t="shared" si="1"/>
        <v>0</v>
      </c>
      <c r="H43" s="9"/>
      <c r="I43" s="9"/>
      <c r="J43" s="4">
        <f t="shared" si="2"/>
        <v>0</v>
      </c>
      <c r="K43" s="9"/>
    </row>
    <row r="44" spans="1:11" x14ac:dyDescent="0.3">
      <c r="A44" s="9" t="s">
        <v>14</v>
      </c>
      <c r="B44" s="9" t="s">
        <v>692</v>
      </c>
      <c r="C44" s="9">
        <v>45</v>
      </c>
      <c r="D44" s="4">
        <f t="shared" si="0"/>
        <v>99.208017983194907</v>
      </c>
      <c r="E44" s="9" t="s">
        <v>692</v>
      </c>
      <c r="F44" s="9">
        <v>102.5</v>
      </c>
      <c r="G44" s="4">
        <f t="shared" si="1"/>
        <v>225.97381873949951</v>
      </c>
      <c r="H44" s="9" t="s">
        <v>692</v>
      </c>
      <c r="I44" s="9">
        <v>147.5</v>
      </c>
      <c r="J44" s="4">
        <f t="shared" si="2"/>
        <v>325.18183672269441</v>
      </c>
      <c r="K44" s="9"/>
    </row>
    <row r="45" spans="1:11" x14ac:dyDescent="0.3">
      <c r="A45" s="9" t="s">
        <v>15</v>
      </c>
      <c r="B45" s="9"/>
      <c r="C45" s="9"/>
      <c r="D45" s="4">
        <f t="shared" si="0"/>
        <v>0</v>
      </c>
      <c r="E45" s="9"/>
      <c r="F45" s="9"/>
      <c r="G45" s="4">
        <f t="shared" si="1"/>
        <v>0</v>
      </c>
      <c r="H45" s="9"/>
      <c r="I45" s="9"/>
      <c r="J45" s="4">
        <f t="shared" si="2"/>
        <v>0</v>
      </c>
      <c r="K45" s="9"/>
    </row>
    <row r="46" spans="1:11" x14ac:dyDescent="0.3">
      <c r="A46" s="9" t="s">
        <v>16</v>
      </c>
      <c r="B46" s="9"/>
      <c r="C46" s="9"/>
      <c r="D46" s="4">
        <f t="shared" si="0"/>
        <v>0</v>
      </c>
      <c r="E46" s="9"/>
      <c r="F46" s="9"/>
      <c r="G46" s="4">
        <f t="shared" si="1"/>
        <v>0</v>
      </c>
      <c r="H46" s="9"/>
      <c r="I46" s="9"/>
      <c r="J46" s="4">
        <f t="shared" si="2"/>
        <v>0</v>
      </c>
      <c r="K46" s="9"/>
    </row>
    <row r="47" spans="1:11" x14ac:dyDescent="0.3">
      <c r="A47" s="9" t="s">
        <v>17</v>
      </c>
      <c r="B47" s="9"/>
      <c r="C47" s="9"/>
      <c r="D47" s="4">
        <f t="shared" si="0"/>
        <v>0</v>
      </c>
      <c r="E47" s="9"/>
      <c r="F47" s="9"/>
      <c r="G47" s="4">
        <f t="shared" si="1"/>
        <v>0</v>
      </c>
      <c r="H47" s="9"/>
      <c r="I47" s="9"/>
      <c r="J47" s="4">
        <f t="shared" si="2"/>
        <v>0</v>
      </c>
      <c r="K47" s="9"/>
    </row>
    <row r="48" spans="1:11" x14ac:dyDescent="0.3">
      <c r="A48" s="9" t="s">
        <v>18</v>
      </c>
      <c r="B48" s="9"/>
      <c r="C48" s="9"/>
      <c r="D48" s="4">
        <f t="shared" si="0"/>
        <v>0</v>
      </c>
      <c r="E48" s="9"/>
      <c r="F48" s="9"/>
      <c r="G48" s="4">
        <f t="shared" si="1"/>
        <v>0</v>
      </c>
      <c r="H48" s="9"/>
      <c r="I48" s="9"/>
      <c r="J48" s="4">
        <f t="shared" si="2"/>
        <v>0</v>
      </c>
      <c r="K48" s="9"/>
    </row>
    <row r="49" spans="1:11" x14ac:dyDescent="0.3">
      <c r="A49" s="9" t="s">
        <v>19</v>
      </c>
      <c r="B49" s="9"/>
      <c r="C49" s="9"/>
      <c r="D49" s="4">
        <f t="shared" si="0"/>
        <v>0</v>
      </c>
      <c r="E49" s="9"/>
      <c r="F49" s="9"/>
      <c r="G49" s="4">
        <f t="shared" si="1"/>
        <v>0</v>
      </c>
      <c r="H49" s="9"/>
      <c r="I49" s="9"/>
      <c r="J49" s="4">
        <f t="shared" si="2"/>
        <v>0</v>
      </c>
      <c r="K49" s="9"/>
    </row>
    <row r="50" spans="1:11" x14ac:dyDescent="0.3">
      <c r="A50" s="9" t="s">
        <v>20</v>
      </c>
      <c r="B50" s="9"/>
      <c r="C50" s="9"/>
      <c r="D50" s="4">
        <f t="shared" si="0"/>
        <v>0</v>
      </c>
      <c r="E50" s="9"/>
      <c r="F50" s="9"/>
      <c r="G50" s="4">
        <f t="shared" si="1"/>
        <v>0</v>
      </c>
      <c r="H50" s="9"/>
      <c r="I50" s="9"/>
      <c r="J50" s="4">
        <f t="shared" si="2"/>
        <v>0</v>
      </c>
      <c r="K50" s="9"/>
    </row>
    <row r="51" spans="1:11" x14ac:dyDescent="0.3">
      <c r="A51" s="9" t="s">
        <v>21</v>
      </c>
      <c r="B51" s="9"/>
      <c r="C51" s="9"/>
      <c r="D51" s="4">
        <f t="shared" si="0"/>
        <v>0</v>
      </c>
      <c r="E51" s="9"/>
      <c r="F51" s="9"/>
      <c r="G51" s="4">
        <f t="shared" si="1"/>
        <v>0</v>
      </c>
      <c r="H51" s="9"/>
      <c r="I51" s="9"/>
      <c r="J51" s="4">
        <f t="shared" si="2"/>
        <v>0</v>
      </c>
      <c r="K51" s="9"/>
    </row>
    <row r="52" spans="1:11" x14ac:dyDescent="0.3">
      <c r="A52" s="9" t="s">
        <v>22</v>
      </c>
      <c r="B52" s="9"/>
      <c r="C52" s="9"/>
      <c r="D52" s="4">
        <f t="shared" si="0"/>
        <v>0</v>
      </c>
      <c r="E52" s="9"/>
      <c r="F52" s="9"/>
      <c r="G52" s="4">
        <f t="shared" si="1"/>
        <v>0</v>
      </c>
      <c r="H52" s="9"/>
      <c r="I52" s="9"/>
      <c r="J52" s="4">
        <f t="shared" si="2"/>
        <v>0</v>
      </c>
      <c r="K52" s="9"/>
    </row>
    <row r="53" spans="1:11" x14ac:dyDescent="0.3">
      <c r="A53" s="9" t="s">
        <v>23</v>
      </c>
      <c r="B53" s="9"/>
      <c r="C53" s="9"/>
      <c r="D53" s="4">
        <f t="shared" si="0"/>
        <v>0</v>
      </c>
      <c r="E53" s="9"/>
      <c r="F53" s="9"/>
      <c r="G53" s="4">
        <f t="shared" si="1"/>
        <v>0</v>
      </c>
      <c r="H53" s="9"/>
      <c r="I53" s="9"/>
      <c r="J53" s="4">
        <f t="shared" si="2"/>
        <v>0</v>
      </c>
      <c r="K53" s="9"/>
    </row>
    <row r="54" spans="1:11" x14ac:dyDescent="0.3">
      <c r="A54" s="9" t="s">
        <v>24</v>
      </c>
      <c r="B54" s="9"/>
      <c r="C54" s="9"/>
      <c r="D54" s="4">
        <f t="shared" si="0"/>
        <v>0</v>
      </c>
      <c r="E54" s="9"/>
      <c r="F54" s="9"/>
      <c r="G54" s="4">
        <f t="shared" si="1"/>
        <v>0</v>
      </c>
      <c r="H54" s="9"/>
      <c r="I54" s="9"/>
      <c r="J54" s="4">
        <f t="shared" si="2"/>
        <v>0</v>
      </c>
      <c r="K54" s="9"/>
    </row>
    <row r="55" spans="1:11" x14ac:dyDescent="0.3">
      <c r="A55" s="9" t="s">
        <v>25</v>
      </c>
      <c r="B55" s="9"/>
      <c r="C55" s="9"/>
      <c r="D55" s="4">
        <f t="shared" si="0"/>
        <v>0</v>
      </c>
      <c r="E55" s="9"/>
      <c r="F55" s="9"/>
      <c r="G55" s="9"/>
      <c r="H55" s="9"/>
      <c r="I55" s="9"/>
      <c r="J55" s="4">
        <f t="shared" si="2"/>
        <v>0</v>
      </c>
      <c r="K55" s="9"/>
    </row>
    <row r="56" spans="1:11" x14ac:dyDescent="0.3">
      <c r="A56" s="9" t="s">
        <v>26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3">
      <c r="A58" s="8" t="s">
        <v>27</v>
      </c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3">
      <c r="A59" s="9" t="s">
        <v>10</v>
      </c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3">
      <c r="A60" s="9" t="s">
        <v>11</v>
      </c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3">
      <c r="A61" s="9" t="s">
        <v>12</v>
      </c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3">
      <c r="A62" s="9" t="s">
        <v>13</v>
      </c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3">
      <c r="A63" s="9" t="s">
        <v>14</v>
      </c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3">
      <c r="A64" s="9" t="s">
        <v>15</v>
      </c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3">
      <c r="A65" s="9" t="s">
        <v>16</v>
      </c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3">
      <c r="A66" s="9" t="s">
        <v>17</v>
      </c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3">
      <c r="A67" s="9" t="s">
        <v>18</v>
      </c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3">
      <c r="A68" s="9" t="s">
        <v>19</v>
      </c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3">
      <c r="A69" s="9" t="s">
        <v>20</v>
      </c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3">
      <c r="A70" s="9" t="s">
        <v>21</v>
      </c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3">
      <c r="A71" s="9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3">
      <c r="A72" s="9" t="s">
        <v>23</v>
      </c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3">
      <c r="A73" s="9" t="s">
        <v>24</v>
      </c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3">
      <c r="A74" s="9" t="s">
        <v>25</v>
      </c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3">
      <c r="A75" s="9" t="s">
        <v>26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3">
      <c r="A77" s="8" t="s">
        <v>29</v>
      </c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3">
      <c r="A78" s="9" t="s">
        <v>10</v>
      </c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3">
      <c r="A79" s="9" t="s">
        <v>11</v>
      </c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3">
      <c r="A80" s="9" t="s">
        <v>12</v>
      </c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3">
      <c r="A81" s="9" t="s">
        <v>13</v>
      </c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3">
      <c r="A82" s="9" t="s">
        <v>14</v>
      </c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3">
      <c r="A83" s="9" t="s">
        <v>15</v>
      </c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3">
      <c r="A84" s="9" t="s">
        <v>16</v>
      </c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3">
      <c r="A85" s="9" t="s">
        <v>17</v>
      </c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3">
      <c r="A86" s="9" t="s">
        <v>18</v>
      </c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3">
      <c r="A87" s="9" t="s">
        <v>19</v>
      </c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3">
      <c r="A88" s="9" t="s">
        <v>20</v>
      </c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3">
      <c r="A89" s="9" t="s">
        <v>21</v>
      </c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3">
      <c r="A90" s="9" t="s">
        <v>22</v>
      </c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3">
      <c r="A91" s="9" t="s">
        <v>23</v>
      </c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3">
      <c r="A92" s="9" t="s">
        <v>24</v>
      </c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3">
      <c r="A93" s="9" t="s">
        <v>25</v>
      </c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3">
      <c r="A94" s="9" t="s">
        <v>26</v>
      </c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3">
      <c r="A96" s="8" t="s">
        <v>30</v>
      </c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3">
      <c r="A97" s="9" t="s">
        <v>10</v>
      </c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3">
      <c r="A98" s="9" t="s">
        <v>11</v>
      </c>
      <c r="B98" s="9" t="s">
        <v>701</v>
      </c>
      <c r="C98" s="9">
        <v>52.5</v>
      </c>
      <c r="D98" s="4">
        <f t="shared" ref="D98:D103" si="3">CONVERT(C98,"kg","lbm")</f>
        <v>115.74268764706072</v>
      </c>
      <c r="E98" s="9" t="s">
        <v>701</v>
      </c>
      <c r="F98" s="9">
        <v>102.5</v>
      </c>
      <c r="G98" s="4">
        <f t="shared" ref="G98:G103" si="4">CONVERT(F98,"kg","lbm")</f>
        <v>225.97381873949951</v>
      </c>
      <c r="H98" s="9" t="s">
        <v>701</v>
      </c>
      <c r="I98" s="9">
        <v>155</v>
      </c>
      <c r="J98" s="4">
        <f t="shared" ref="J98:J103" si="5">CONVERT(I98,"kg","lbm")</f>
        <v>341.71650638656024</v>
      </c>
      <c r="K98" s="9"/>
    </row>
    <row r="99" spans="1:11" x14ac:dyDescent="0.3">
      <c r="A99" s="9" t="s">
        <v>12</v>
      </c>
      <c r="B99" s="9" t="s">
        <v>701</v>
      </c>
      <c r="C99" s="9">
        <v>52.5</v>
      </c>
      <c r="D99" s="4">
        <f t="shared" si="3"/>
        <v>115.74268764706072</v>
      </c>
      <c r="E99" s="9" t="s">
        <v>701</v>
      </c>
      <c r="F99" s="9">
        <v>102.5</v>
      </c>
      <c r="G99" s="4">
        <f t="shared" si="4"/>
        <v>225.97381873949951</v>
      </c>
      <c r="H99" s="9" t="s">
        <v>701</v>
      </c>
      <c r="I99" s="9">
        <v>155</v>
      </c>
      <c r="J99" s="4">
        <f t="shared" si="5"/>
        <v>341.71650638656024</v>
      </c>
      <c r="K99" s="9"/>
    </row>
    <row r="100" spans="1:11" x14ac:dyDescent="0.3">
      <c r="A100" s="9" t="s">
        <v>13</v>
      </c>
      <c r="B100" s="9"/>
      <c r="C100" s="9"/>
      <c r="D100" s="4">
        <f t="shared" si="3"/>
        <v>0</v>
      </c>
      <c r="E100" s="9"/>
      <c r="F100" s="9"/>
      <c r="G100" s="4">
        <f t="shared" si="4"/>
        <v>0</v>
      </c>
      <c r="H100" s="9"/>
      <c r="I100" s="9"/>
      <c r="J100" s="4">
        <f t="shared" si="5"/>
        <v>0</v>
      </c>
      <c r="K100" s="9"/>
    </row>
    <row r="101" spans="1:11" x14ac:dyDescent="0.3">
      <c r="A101" s="9" t="s">
        <v>14</v>
      </c>
      <c r="B101" s="9"/>
      <c r="C101" s="9"/>
      <c r="D101" s="4">
        <f t="shared" si="3"/>
        <v>0</v>
      </c>
      <c r="E101" s="9"/>
      <c r="F101" s="9"/>
      <c r="G101" s="4">
        <f t="shared" si="4"/>
        <v>0</v>
      </c>
      <c r="H101" s="9"/>
      <c r="I101" s="9"/>
      <c r="J101" s="4">
        <f t="shared" si="5"/>
        <v>0</v>
      </c>
      <c r="K101" s="9"/>
    </row>
    <row r="102" spans="1:11" x14ac:dyDescent="0.3">
      <c r="A102" s="9" t="s">
        <v>15</v>
      </c>
      <c r="B102" s="9" t="s">
        <v>758</v>
      </c>
      <c r="C102" s="9">
        <v>60</v>
      </c>
      <c r="D102" s="4">
        <f t="shared" si="3"/>
        <v>132.27735731092653</v>
      </c>
      <c r="E102" s="9" t="s">
        <v>758</v>
      </c>
      <c r="F102" s="9">
        <v>137.5</v>
      </c>
      <c r="G102" s="4">
        <f t="shared" si="4"/>
        <v>303.13561050420668</v>
      </c>
      <c r="H102" s="9" t="s">
        <v>758</v>
      </c>
      <c r="I102" s="9">
        <v>197.5</v>
      </c>
      <c r="J102" s="4">
        <f t="shared" si="5"/>
        <v>435.41296781513324</v>
      </c>
      <c r="K102" s="9"/>
    </row>
    <row r="103" spans="1:11" x14ac:dyDescent="0.3">
      <c r="A103" s="9" t="s">
        <v>16</v>
      </c>
      <c r="B103" s="9"/>
      <c r="C103" s="9"/>
      <c r="D103" s="4">
        <f t="shared" si="3"/>
        <v>0</v>
      </c>
      <c r="E103" s="9"/>
      <c r="F103" s="9"/>
      <c r="G103" s="4">
        <f t="shared" si="4"/>
        <v>0</v>
      </c>
      <c r="H103" s="9"/>
      <c r="I103" s="9"/>
      <c r="J103" s="4">
        <f t="shared" si="5"/>
        <v>0</v>
      </c>
      <c r="K103" s="9"/>
    </row>
    <row r="104" spans="1:11" x14ac:dyDescent="0.3">
      <c r="A104" s="9" t="s">
        <v>17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3">
      <c r="A105" s="9" t="s">
        <v>18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3">
      <c r="A106" s="9" t="s">
        <v>19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3">
      <c r="A107" s="9" t="s">
        <v>20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3">
      <c r="A108" s="9" t="s">
        <v>21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3">
      <c r="A109" s="9" t="s">
        <v>22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3">
      <c r="A110" s="9" t="s">
        <v>23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3">
      <c r="A111" s="9" t="s">
        <v>24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3">
      <c r="A112" s="9" t="s">
        <v>25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3">
      <c r="A113" s="9" t="s">
        <v>26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3">
      <c r="A115" s="8" t="s">
        <v>42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3">
      <c r="A116" s="9" t="s">
        <v>10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3">
      <c r="A117" s="9" t="s">
        <v>11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3">
      <c r="A118" s="9" t="s">
        <v>12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3">
      <c r="A119" s="9" t="s">
        <v>13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3">
      <c r="A120" s="9" t="s">
        <v>14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3">
      <c r="A121" s="9" t="s">
        <v>15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3">
      <c r="A122" s="9" t="s">
        <v>16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3">
      <c r="A123" s="9" t="s">
        <v>17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3">
      <c r="A124" s="9" t="s">
        <v>18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3">
      <c r="A125" s="9" t="s">
        <v>19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3">
      <c r="A126" s="9" t="s">
        <v>20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3">
      <c r="A127" s="9" t="s">
        <v>21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3">
      <c r="A128" s="9" t="s">
        <v>22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3">
      <c r="A129" s="9" t="s">
        <v>23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3">
      <c r="A130" s="9" t="s">
        <v>24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3">
      <c r="A131" s="9" t="s">
        <v>25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3">
      <c r="A132" s="9" t="s">
        <v>26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3">
      <c r="A134" s="8" t="s">
        <v>60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3">
      <c r="A135" s="9" t="s">
        <v>10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3">
      <c r="A136" s="9" t="s">
        <v>11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3">
      <c r="A137" s="9" t="s">
        <v>12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3">
      <c r="A138" s="9" t="s">
        <v>13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3">
      <c r="A139" s="9" t="s">
        <v>14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3">
      <c r="A140" s="9" t="s">
        <v>15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3">
      <c r="A141" s="9" t="s">
        <v>16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3">
      <c r="A142" s="9" t="s">
        <v>17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3">
      <c r="A143" s="9" t="s">
        <v>18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3">
      <c r="A144" s="9" t="s">
        <v>19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3">
      <c r="A145" s="9" t="s">
        <v>20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3">
      <c r="A146" s="9" t="s">
        <v>21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3">
      <c r="A147" s="9" t="s">
        <v>22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3">
      <c r="A148" s="9" t="s">
        <v>23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3">
      <c r="A149" s="9" t="s">
        <v>24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3">
      <c r="A150" s="9" t="s">
        <v>25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3">
      <c r="A151" s="9" t="s">
        <v>26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3">
      <c r="A153" s="8" t="s">
        <v>80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3">
      <c r="A154" s="9" t="s">
        <v>10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3">
      <c r="A155" s="9" t="s">
        <v>11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3">
      <c r="A156" s="9" t="s">
        <v>12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3">
      <c r="A157" s="9" t="s">
        <v>13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3">
      <c r="A158" s="9" t="s">
        <v>14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3">
      <c r="A159" s="9" t="s">
        <v>15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3">
      <c r="A160" s="9" t="s">
        <v>16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3">
      <c r="A161" s="9" t="s">
        <v>17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3">
      <c r="A162" s="9" t="s">
        <v>18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3">
      <c r="A163" s="9" t="s">
        <v>19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3">
      <c r="A164" s="9" t="s">
        <v>20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3">
      <c r="A165" s="9" t="s">
        <v>21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3">
      <c r="A166" s="9" t="s">
        <v>22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3">
      <c r="A167" s="9" t="s">
        <v>23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3">
      <c r="A168" s="9" t="s">
        <v>24</v>
      </c>
      <c r="B168" s="9" t="s">
        <v>702</v>
      </c>
      <c r="C168" s="9">
        <v>47.5</v>
      </c>
      <c r="D168" s="4">
        <f t="shared" ref="D168" si="6">CONVERT(C168,"kg","lbm")</f>
        <v>104.71957453781684</v>
      </c>
      <c r="E168" s="9" t="s">
        <v>702</v>
      </c>
      <c r="F168" s="9">
        <v>120</v>
      </c>
      <c r="G168" s="4">
        <f t="shared" ref="G168" si="7">CONVERT(F168,"kg","lbm")</f>
        <v>264.55471462185307</v>
      </c>
      <c r="H168" s="9" t="s">
        <v>702</v>
      </c>
      <c r="I168" s="9">
        <v>167.5</v>
      </c>
      <c r="J168" s="4">
        <f t="shared" ref="J168" si="8">CONVERT(I168,"kg","lbm")</f>
        <v>369.27428915966993</v>
      </c>
      <c r="K168" s="9"/>
    </row>
    <row r="169" spans="1:11" x14ac:dyDescent="0.3">
      <c r="A169" s="9" t="s">
        <v>25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3">
      <c r="A170" s="9" t="s">
        <v>26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3">
      <c r="A172" s="8" t="s">
        <v>459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3">
      <c r="A173" s="9" t="s">
        <v>10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3">
      <c r="A174" s="9" t="s">
        <v>11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3">
      <c r="A175" s="9" t="s">
        <v>12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3">
      <c r="A176" s="9" t="s">
        <v>13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3">
      <c r="A177" s="9" t="s">
        <v>14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3">
      <c r="A178" s="9" t="s">
        <v>15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3">
      <c r="A179" s="9" t="s">
        <v>16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3">
      <c r="A180" s="9" t="s">
        <v>17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3">
      <c r="A181" s="9" t="s">
        <v>18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3">
      <c r="A182" s="9" t="s">
        <v>19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3">
      <c r="A183" s="9" t="s">
        <v>20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3">
      <c r="A184" s="9" t="s">
        <v>21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3">
      <c r="A185" s="9" t="s">
        <v>22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3">
      <c r="A186" s="9" t="s">
        <v>23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3">
      <c r="A187" s="9" t="s">
        <v>24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3">
      <c r="A188" s="9" t="s">
        <v>25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3">
      <c r="A189" s="9" t="s">
        <v>26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3">
      <c r="A191" s="8" t="s">
        <v>190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3">
      <c r="A192" s="9" t="s">
        <v>10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3">
      <c r="A193" s="9" t="s">
        <v>11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3">
      <c r="A194" s="9" t="s">
        <v>12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3">
      <c r="A195" s="9" t="s">
        <v>13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3">
      <c r="A196" s="9" t="s">
        <v>14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3">
      <c r="A197" s="9" t="s">
        <v>15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3">
      <c r="A198" s="9" t="s">
        <v>16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3">
      <c r="A199" s="9" t="s">
        <v>17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3">
      <c r="A200" s="9" t="s">
        <v>18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3">
      <c r="A201" s="9" t="s">
        <v>19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3">
      <c r="A202" s="9" t="s">
        <v>20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3">
      <c r="A203" s="9" t="s">
        <v>21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3">
      <c r="A204" s="9" t="s">
        <v>22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3">
      <c r="A205" s="9" t="s">
        <v>23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3">
      <c r="A206" s="9" t="s">
        <v>24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x14ac:dyDescent="0.3">
      <c r="A207" s="9" t="s">
        <v>25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x14ac:dyDescent="0.3">
      <c r="A208" s="9" t="s">
        <v>26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DC14-F416-4FB6-9785-EA82F42AE8FD}">
  <dimension ref="A1:J230"/>
  <sheetViews>
    <sheetView topLeftCell="A151" workbookViewId="0">
      <selection activeCell="C166" sqref="C166"/>
    </sheetView>
  </sheetViews>
  <sheetFormatPr defaultRowHeight="14.4" x14ac:dyDescent="0.3"/>
  <cols>
    <col min="2" max="2" width="18.44140625" customWidth="1"/>
  </cols>
  <sheetData>
    <row r="1" spans="1:10" x14ac:dyDescent="0.3">
      <c r="A1" s="3" t="s">
        <v>2</v>
      </c>
      <c r="B1" s="4" t="s">
        <v>497</v>
      </c>
      <c r="C1" s="4" t="s">
        <v>4</v>
      </c>
      <c r="D1" s="4" t="s">
        <v>5</v>
      </c>
      <c r="E1" s="4"/>
      <c r="F1" s="4"/>
      <c r="G1" s="4"/>
      <c r="H1" s="4"/>
      <c r="I1" s="4"/>
      <c r="J1" s="4"/>
    </row>
    <row r="2" spans="1:10" x14ac:dyDescent="0.3">
      <c r="A2" s="4" t="s">
        <v>10</v>
      </c>
      <c r="B2" s="5"/>
      <c r="C2" s="4"/>
      <c r="D2" s="4">
        <f>CONVERT(C2,"kg","lbm")</f>
        <v>0</v>
      </c>
      <c r="E2" s="4"/>
      <c r="F2" s="4"/>
      <c r="G2" s="4"/>
      <c r="H2" s="4"/>
      <c r="I2" s="4"/>
      <c r="J2" s="4"/>
    </row>
    <row r="3" spans="1:10" x14ac:dyDescent="0.3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3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A6" s="4" t="s">
        <v>14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">
      <c r="A7" s="4" t="s">
        <v>15</v>
      </c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A8" s="4" t="s">
        <v>16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A9" s="4" t="s">
        <v>17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A10" s="4" t="s">
        <v>18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s="4" t="s">
        <v>19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4" t="s">
        <v>20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3">
      <c r="A13" s="4" t="s">
        <v>21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3">
      <c r="A14" s="4" t="s">
        <v>22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3">
      <c r="A15" s="4" t="s">
        <v>23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3">
      <c r="A16" s="4" t="s">
        <v>24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3">
      <c r="A17" s="4" t="s">
        <v>25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s="4" t="s">
        <v>26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3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3">
      <c r="A20" s="3" t="s">
        <v>27</v>
      </c>
      <c r="B20" s="4" t="s">
        <v>497</v>
      </c>
      <c r="C20" s="4" t="s">
        <v>4</v>
      </c>
      <c r="D20" s="4" t="s">
        <v>5</v>
      </c>
      <c r="E20" s="4"/>
      <c r="F20" s="4"/>
      <c r="G20" s="4"/>
      <c r="H20" s="4"/>
      <c r="I20" s="4"/>
      <c r="J20" s="4"/>
    </row>
    <row r="21" spans="1:10" x14ac:dyDescent="0.3">
      <c r="A21" s="4" t="s">
        <v>10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3">
      <c r="A22" s="4" t="s">
        <v>11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3">
      <c r="A24" s="4" t="s">
        <v>13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3">
      <c r="A25" s="4" t="s">
        <v>14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3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3">
      <c r="A27" s="4" t="s">
        <v>16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3">
      <c r="A28" s="4" t="s">
        <v>17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3">
      <c r="A29" s="4" t="s">
        <v>18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3">
      <c r="A30" s="4" t="s">
        <v>19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3">
      <c r="A31" s="4" t="s">
        <v>20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3">
      <c r="A32" s="4" t="s">
        <v>21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3">
      <c r="A33" s="4" t="s">
        <v>22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3">
      <c r="A34" s="4" t="s">
        <v>23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3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3">
      <c r="A37" s="4" t="s">
        <v>26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3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3">
      <c r="A39" s="3" t="s">
        <v>29</v>
      </c>
      <c r="B39" s="4" t="s">
        <v>497</v>
      </c>
      <c r="C39" s="4" t="s">
        <v>4</v>
      </c>
      <c r="D39" s="4" t="s">
        <v>5</v>
      </c>
      <c r="E39" s="4"/>
      <c r="F39" s="4"/>
      <c r="G39" s="4"/>
      <c r="H39" s="4"/>
      <c r="I39" s="4"/>
      <c r="J39" s="4"/>
    </row>
    <row r="40" spans="1:10" x14ac:dyDescent="0.3">
      <c r="A40" s="4" t="s">
        <v>10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3">
      <c r="A41" s="4" t="s">
        <v>11</v>
      </c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3">
      <c r="A42" s="4" t="s">
        <v>12</v>
      </c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3">
      <c r="A43" s="4" t="s">
        <v>13</v>
      </c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3">
      <c r="A44" s="4" t="s">
        <v>14</v>
      </c>
      <c r="B44" s="4" t="s">
        <v>309</v>
      </c>
      <c r="C44" s="4">
        <v>112.5</v>
      </c>
      <c r="D44" s="4">
        <v>248.01750000000001</v>
      </c>
      <c r="E44" s="4"/>
      <c r="F44" s="4"/>
      <c r="G44" s="4"/>
      <c r="H44" s="4"/>
      <c r="I44" s="4"/>
      <c r="J44" s="4"/>
    </row>
    <row r="45" spans="1:10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3">
      <c r="A46" s="4" t="s">
        <v>16</v>
      </c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3">
      <c r="A47" s="4" t="s">
        <v>17</v>
      </c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3">
      <c r="A48" s="4" t="s">
        <v>18</v>
      </c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3">
      <c r="A50" s="4" t="s">
        <v>20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3">
      <c r="A51" s="4" t="s">
        <v>21</v>
      </c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3">
      <c r="A52" s="4" t="s">
        <v>22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3">
      <c r="A53" s="4" t="s">
        <v>23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3">
      <c r="A54" s="4" t="s">
        <v>24</v>
      </c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3">
      <c r="A55" s="4" t="s">
        <v>25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3">
      <c r="A56" s="4" t="s">
        <v>26</v>
      </c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3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3">
      <c r="A58" s="3" t="s">
        <v>30</v>
      </c>
      <c r="B58" s="4" t="s">
        <v>497</v>
      </c>
      <c r="C58" s="4" t="s">
        <v>4</v>
      </c>
      <c r="D58" s="4" t="s">
        <v>5</v>
      </c>
      <c r="E58" s="4"/>
      <c r="F58" s="4"/>
      <c r="G58" s="4"/>
      <c r="H58" s="4"/>
      <c r="I58" s="4"/>
      <c r="J58" s="4"/>
    </row>
    <row r="59" spans="1:10" x14ac:dyDescent="0.3">
      <c r="A59" s="4" t="s">
        <v>10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3">
      <c r="A60" s="4" t="s">
        <v>11</v>
      </c>
      <c r="B60" s="4" t="s">
        <v>498</v>
      </c>
      <c r="C60" s="4">
        <v>175</v>
      </c>
      <c r="D60" s="4">
        <v>385.80500000000001</v>
      </c>
      <c r="E60" s="4"/>
      <c r="F60" s="4"/>
      <c r="G60" s="4"/>
      <c r="H60" s="4"/>
      <c r="I60" s="4"/>
      <c r="J60" s="4"/>
    </row>
    <row r="61" spans="1:10" x14ac:dyDescent="0.3">
      <c r="A61" s="4" t="s">
        <v>12</v>
      </c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3">
      <c r="A62" s="4" t="s">
        <v>13</v>
      </c>
      <c r="B62" s="4" t="s">
        <v>499</v>
      </c>
      <c r="C62" s="4">
        <v>72.5</v>
      </c>
      <c r="D62" s="4">
        <v>159.83350000000002</v>
      </c>
      <c r="E62" s="4"/>
      <c r="F62" s="4"/>
      <c r="G62" s="4"/>
      <c r="H62" s="4"/>
      <c r="I62" s="4"/>
      <c r="J62" s="4"/>
    </row>
    <row r="63" spans="1:10" x14ac:dyDescent="0.3">
      <c r="A63" s="4" t="s">
        <v>14</v>
      </c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3">
      <c r="A64" s="4" t="s">
        <v>15</v>
      </c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3">
      <c r="A65" s="4" t="s">
        <v>16</v>
      </c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3">
      <c r="A66" s="4" t="s">
        <v>17</v>
      </c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3">
      <c r="A67" s="4" t="s">
        <v>18</v>
      </c>
      <c r="B67" s="4" t="s">
        <v>498</v>
      </c>
      <c r="C67" s="4">
        <v>175</v>
      </c>
      <c r="D67" s="4">
        <v>385.80500000000001</v>
      </c>
      <c r="E67" s="4"/>
      <c r="F67" s="4"/>
      <c r="G67" s="4"/>
      <c r="H67" s="4"/>
      <c r="I67" s="4"/>
      <c r="J67" s="4"/>
    </row>
    <row r="68" spans="1:10" x14ac:dyDescent="0.3">
      <c r="A68" s="4" t="s">
        <v>19</v>
      </c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3">
      <c r="A69" s="4" t="s">
        <v>20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">
      <c r="A70" s="4" t="s">
        <v>21</v>
      </c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3">
      <c r="A71" s="4" t="s">
        <v>22</v>
      </c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3">
      <c r="A72" s="4" t="s">
        <v>23</v>
      </c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3">
      <c r="A73" s="4" t="s">
        <v>24</v>
      </c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3">
      <c r="A74" s="4" t="s">
        <v>25</v>
      </c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3">
      <c r="A75" s="4" t="s">
        <v>26</v>
      </c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3">
      <c r="A76" s="7"/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3">
      <c r="A77" s="3" t="s">
        <v>42</v>
      </c>
      <c r="B77" s="4" t="s">
        <v>497</v>
      </c>
      <c r="C77" s="4" t="s">
        <v>4</v>
      </c>
      <c r="D77" s="4" t="s">
        <v>5</v>
      </c>
      <c r="E77" s="4"/>
      <c r="F77" s="4"/>
      <c r="G77" s="4"/>
      <c r="H77" s="4"/>
      <c r="I77" s="4"/>
      <c r="J77" s="4"/>
    </row>
    <row r="78" spans="1:10" x14ac:dyDescent="0.3">
      <c r="A78" s="4" t="s">
        <v>10</v>
      </c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3">
      <c r="A79" s="4" t="s">
        <v>11</v>
      </c>
      <c r="B79" s="4" t="s">
        <v>500</v>
      </c>
      <c r="C79" s="4">
        <v>152.5</v>
      </c>
      <c r="D79" s="4">
        <v>336.20150000000001</v>
      </c>
      <c r="E79" s="4"/>
      <c r="F79" s="4"/>
      <c r="G79" s="4"/>
      <c r="H79" s="4"/>
      <c r="I79" s="4"/>
      <c r="J79" s="4"/>
    </row>
    <row r="80" spans="1:10" x14ac:dyDescent="0.3">
      <c r="A80" s="4" t="s">
        <v>12</v>
      </c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3">
      <c r="A81" s="4" t="s">
        <v>13</v>
      </c>
      <c r="B81" s="4" t="s">
        <v>501</v>
      </c>
      <c r="C81" s="4">
        <v>182.5</v>
      </c>
      <c r="D81" s="4">
        <v>402.33950000000004</v>
      </c>
      <c r="E81" s="4"/>
      <c r="F81" s="4"/>
      <c r="G81" s="4"/>
      <c r="H81" s="4"/>
      <c r="I81" s="4"/>
      <c r="J81" s="4"/>
    </row>
    <row r="82" spans="1:10" x14ac:dyDescent="0.3">
      <c r="A82" s="4" t="s">
        <v>14</v>
      </c>
      <c r="B82" s="4" t="s">
        <v>501</v>
      </c>
      <c r="C82" s="4">
        <v>182.5</v>
      </c>
      <c r="D82" s="4">
        <v>402.33950000000004</v>
      </c>
      <c r="E82" s="4"/>
      <c r="F82" s="4"/>
      <c r="G82" s="4"/>
      <c r="H82" s="4"/>
      <c r="I82" s="4"/>
      <c r="J82" s="4"/>
    </row>
    <row r="83" spans="1:10" x14ac:dyDescent="0.3">
      <c r="A83" s="4" t="s">
        <v>15</v>
      </c>
      <c r="B83" s="4" t="s">
        <v>501</v>
      </c>
      <c r="C83" s="4">
        <v>182.5</v>
      </c>
      <c r="D83" s="4">
        <v>402.33950000000004</v>
      </c>
      <c r="E83" s="4"/>
      <c r="F83" s="4"/>
      <c r="G83" s="4"/>
      <c r="H83" s="4"/>
      <c r="I83" s="4"/>
      <c r="J83" s="4"/>
    </row>
    <row r="84" spans="1:10" x14ac:dyDescent="0.3">
      <c r="A84" s="4" t="s">
        <v>16</v>
      </c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3">
      <c r="A85" s="4" t="s">
        <v>17</v>
      </c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3">
      <c r="A86" s="4" t="s">
        <v>18</v>
      </c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3">
      <c r="A87" s="4" t="s">
        <v>19</v>
      </c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3">
      <c r="A88" s="4" t="s">
        <v>20</v>
      </c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3">
      <c r="A89" s="4" t="s">
        <v>21</v>
      </c>
      <c r="B89" s="4" t="s">
        <v>502</v>
      </c>
      <c r="C89" s="4">
        <v>155</v>
      </c>
      <c r="D89" s="4">
        <v>341.71300000000002</v>
      </c>
      <c r="E89" s="4"/>
      <c r="F89" s="4"/>
      <c r="G89" s="4"/>
      <c r="H89" s="4"/>
      <c r="I89" s="4"/>
      <c r="J89" s="4"/>
    </row>
    <row r="90" spans="1:10" x14ac:dyDescent="0.3">
      <c r="A90" s="4" t="s">
        <v>22</v>
      </c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3">
      <c r="A91" s="4" t="s">
        <v>23</v>
      </c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3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3">
      <c r="A93" s="4" t="s">
        <v>25</v>
      </c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3">
      <c r="A94" s="4" t="s">
        <v>26</v>
      </c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3">
      <c r="A95" s="7"/>
      <c r="B95" s="7"/>
      <c r="C95" s="7"/>
      <c r="D95" s="7"/>
      <c r="E95" s="7"/>
      <c r="F95" s="7"/>
      <c r="G95" s="7"/>
      <c r="H95" s="7"/>
      <c r="I95" s="7"/>
      <c r="J95" s="7"/>
    </row>
    <row r="96" spans="1:10" x14ac:dyDescent="0.3">
      <c r="A96" s="3" t="s">
        <v>60</v>
      </c>
      <c r="B96" s="4" t="s">
        <v>497</v>
      </c>
      <c r="C96" s="4" t="s">
        <v>4</v>
      </c>
      <c r="D96" s="4" t="s">
        <v>5</v>
      </c>
      <c r="E96" s="4"/>
      <c r="F96" s="4"/>
      <c r="G96" s="4"/>
      <c r="H96" s="4"/>
      <c r="I96" s="4"/>
      <c r="J96" s="4"/>
    </row>
    <row r="97" spans="1:10" x14ac:dyDescent="0.3">
      <c r="A97" s="4" t="s">
        <v>10</v>
      </c>
      <c r="B97" s="4" t="s">
        <v>503</v>
      </c>
      <c r="C97" s="4">
        <v>177.5</v>
      </c>
      <c r="D97" s="4">
        <v>391.31650000000002</v>
      </c>
      <c r="E97" s="4"/>
      <c r="F97" s="4"/>
      <c r="G97" s="4"/>
      <c r="H97" s="4"/>
      <c r="I97" s="4"/>
      <c r="J97" s="4"/>
    </row>
    <row r="98" spans="1:10" x14ac:dyDescent="0.3">
      <c r="A98" s="4" t="s">
        <v>11</v>
      </c>
      <c r="B98" s="4" t="s">
        <v>503</v>
      </c>
      <c r="C98" s="4">
        <v>177.5</v>
      </c>
      <c r="D98" s="4">
        <v>391.31650000000002</v>
      </c>
      <c r="E98" s="4"/>
      <c r="F98" s="4"/>
      <c r="G98" s="4"/>
      <c r="H98" s="4"/>
      <c r="I98" s="4"/>
      <c r="J98" s="4"/>
    </row>
    <row r="99" spans="1:10" x14ac:dyDescent="0.3">
      <c r="A99" s="4" t="s">
        <v>12</v>
      </c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3">
      <c r="A100" s="4" t="s">
        <v>13</v>
      </c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3">
      <c r="A101" s="4" t="s">
        <v>14</v>
      </c>
      <c r="B101" s="4" t="s">
        <v>504</v>
      </c>
      <c r="C101" s="4">
        <v>90</v>
      </c>
      <c r="D101" s="4">
        <v>198.41400000000002</v>
      </c>
      <c r="E101" s="4"/>
      <c r="F101" s="4"/>
      <c r="G101" s="4"/>
      <c r="H101" s="4"/>
      <c r="I101" s="4"/>
      <c r="J101" s="4"/>
    </row>
    <row r="102" spans="1:10" x14ac:dyDescent="0.3">
      <c r="A102" s="4" t="s">
        <v>15</v>
      </c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3">
      <c r="A103" s="4" t="s">
        <v>16</v>
      </c>
      <c r="B103" s="4" t="s">
        <v>505</v>
      </c>
      <c r="C103" s="4">
        <v>157.5</v>
      </c>
      <c r="D103" s="4">
        <v>347.22450000000003</v>
      </c>
      <c r="E103" s="4"/>
      <c r="F103" s="4"/>
      <c r="G103" s="4"/>
      <c r="H103" s="4"/>
      <c r="I103" s="4"/>
      <c r="J103" s="4"/>
    </row>
    <row r="104" spans="1:10" x14ac:dyDescent="0.3">
      <c r="A104" s="4" t="s">
        <v>17</v>
      </c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3">
      <c r="A105" s="4" t="s">
        <v>18</v>
      </c>
      <c r="B105" s="4" t="s">
        <v>506</v>
      </c>
      <c r="C105" s="4">
        <v>162.5</v>
      </c>
      <c r="D105" s="4">
        <v>358.2475</v>
      </c>
      <c r="E105" s="4"/>
      <c r="F105" s="4"/>
      <c r="G105" s="4"/>
      <c r="H105" s="4"/>
      <c r="I105" s="4"/>
      <c r="J105" s="4"/>
    </row>
    <row r="106" spans="1:10" x14ac:dyDescent="0.3">
      <c r="A106" s="4" t="s">
        <v>19</v>
      </c>
      <c r="B106" s="4" t="s">
        <v>507</v>
      </c>
      <c r="C106" s="4">
        <v>135</v>
      </c>
      <c r="D106" s="4">
        <v>297.62100000000004</v>
      </c>
      <c r="E106" s="4"/>
      <c r="F106" s="4"/>
      <c r="G106" s="4"/>
      <c r="H106" s="4"/>
      <c r="I106" s="4"/>
      <c r="J106" s="4"/>
    </row>
    <row r="107" spans="1:10" x14ac:dyDescent="0.3">
      <c r="A107" s="4" t="s">
        <v>20</v>
      </c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3">
      <c r="A108" s="4" t="s">
        <v>21</v>
      </c>
      <c r="B108" s="4" t="s">
        <v>503</v>
      </c>
      <c r="C108" s="4">
        <v>177.5</v>
      </c>
      <c r="D108" s="4">
        <v>391.31650000000002</v>
      </c>
      <c r="E108" s="4"/>
      <c r="F108" s="4"/>
      <c r="G108" s="4"/>
      <c r="H108" s="4"/>
      <c r="I108" s="4"/>
      <c r="J108" s="4"/>
    </row>
    <row r="109" spans="1:10" x14ac:dyDescent="0.3">
      <c r="A109" s="4" t="s">
        <v>22</v>
      </c>
      <c r="B109" s="4" t="s">
        <v>508</v>
      </c>
      <c r="C109" s="4">
        <v>125</v>
      </c>
      <c r="D109" s="4">
        <v>275.57499999999999</v>
      </c>
      <c r="E109" s="4"/>
      <c r="F109" s="4"/>
      <c r="G109" s="4"/>
      <c r="H109" s="4"/>
      <c r="I109" s="4"/>
      <c r="J109" s="4"/>
    </row>
    <row r="110" spans="1:10" x14ac:dyDescent="0.3">
      <c r="A110" s="4" t="s">
        <v>23</v>
      </c>
      <c r="B110" s="4" t="s">
        <v>509</v>
      </c>
      <c r="C110" s="4">
        <v>135</v>
      </c>
      <c r="D110" s="4">
        <v>297.62</v>
      </c>
      <c r="E110" s="4"/>
      <c r="F110" s="4"/>
      <c r="G110" s="4"/>
      <c r="H110" s="4"/>
      <c r="I110" s="4"/>
      <c r="J110" s="4"/>
    </row>
    <row r="111" spans="1:10" x14ac:dyDescent="0.3">
      <c r="A111" s="4" t="s">
        <v>24</v>
      </c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3">
      <c r="A112" s="4" t="s">
        <v>25</v>
      </c>
      <c r="B112" s="4" t="s">
        <v>510</v>
      </c>
      <c r="C112" s="4">
        <v>130</v>
      </c>
      <c r="D112" s="4">
        <v>286.59800000000001</v>
      </c>
      <c r="E112" s="4"/>
      <c r="F112" s="4"/>
      <c r="G112" s="4"/>
      <c r="H112" s="4"/>
      <c r="I112" s="4"/>
      <c r="J112" s="4"/>
    </row>
    <row r="113" spans="1:10" x14ac:dyDescent="0.3">
      <c r="A113" s="4" t="s">
        <v>26</v>
      </c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</row>
    <row r="115" spans="1:10" x14ac:dyDescent="0.3">
      <c r="A115" s="3" t="s">
        <v>80</v>
      </c>
      <c r="B115" s="4" t="s">
        <v>497</v>
      </c>
      <c r="C115" s="4" t="s">
        <v>4</v>
      </c>
      <c r="D115" s="4" t="s">
        <v>5</v>
      </c>
      <c r="E115" s="4"/>
      <c r="F115" s="4"/>
      <c r="G115" s="4"/>
      <c r="H115" s="4"/>
      <c r="I115" s="4"/>
      <c r="J115" s="4"/>
    </row>
    <row r="116" spans="1:10" x14ac:dyDescent="0.3">
      <c r="A116" s="4" t="s">
        <v>10</v>
      </c>
      <c r="B116" s="4" t="s">
        <v>511</v>
      </c>
      <c r="C116" s="4">
        <v>175</v>
      </c>
      <c r="D116" s="4">
        <v>385.80500000000001</v>
      </c>
      <c r="E116" s="4"/>
      <c r="F116" s="4"/>
      <c r="G116" s="4"/>
      <c r="H116" s="4"/>
      <c r="I116" s="4"/>
      <c r="J116" s="4"/>
    </row>
    <row r="117" spans="1:10" x14ac:dyDescent="0.3">
      <c r="A117" s="4" t="s">
        <v>11</v>
      </c>
      <c r="B117" s="4" t="s">
        <v>512</v>
      </c>
      <c r="C117" s="4">
        <v>102.5</v>
      </c>
      <c r="D117" s="4">
        <v>225.97150000000002</v>
      </c>
      <c r="E117" s="4"/>
      <c r="F117" s="4"/>
      <c r="G117" s="4"/>
      <c r="H117" s="4"/>
      <c r="I117" s="4"/>
      <c r="J117" s="4"/>
    </row>
    <row r="118" spans="1:10" x14ac:dyDescent="0.3">
      <c r="A118" s="4" t="s">
        <v>12</v>
      </c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3">
      <c r="A119" s="4" t="s">
        <v>13</v>
      </c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3">
      <c r="A120" s="4" t="s">
        <v>14</v>
      </c>
      <c r="B120" s="4" t="s">
        <v>513</v>
      </c>
      <c r="C120" s="4">
        <v>142.5</v>
      </c>
      <c r="D120" s="4">
        <v>314.16000000000003</v>
      </c>
      <c r="E120" s="4"/>
      <c r="F120" s="4"/>
      <c r="G120" s="4"/>
      <c r="H120" s="4"/>
      <c r="I120" s="4"/>
      <c r="J120" s="4"/>
    </row>
    <row r="121" spans="1:10" x14ac:dyDescent="0.3">
      <c r="A121" s="4" t="s">
        <v>15</v>
      </c>
      <c r="B121" s="4" t="s">
        <v>514</v>
      </c>
      <c r="C121" s="4">
        <v>185</v>
      </c>
      <c r="D121" s="4">
        <v>407.851</v>
      </c>
      <c r="E121" s="4"/>
      <c r="F121" s="4"/>
      <c r="G121" s="4"/>
      <c r="H121" s="4"/>
      <c r="I121" s="4"/>
      <c r="J121" s="4"/>
    </row>
    <row r="122" spans="1:10" x14ac:dyDescent="0.3">
      <c r="A122" s="4" t="s">
        <v>16</v>
      </c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3">
      <c r="A123" s="4" t="s">
        <v>17</v>
      </c>
      <c r="B123" s="4" t="s">
        <v>515</v>
      </c>
      <c r="C123" s="4">
        <v>175</v>
      </c>
      <c r="D123" s="4">
        <v>385.81</v>
      </c>
      <c r="E123" s="4"/>
      <c r="F123" s="4"/>
      <c r="G123" s="4"/>
      <c r="H123" s="4"/>
      <c r="I123" s="4"/>
      <c r="J123" s="4"/>
    </row>
    <row r="124" spans="1:10" x14ac:dyDescent="0.3">
      <c r="A124" s="4" t="s">
        <v>18</v>
      </c>
      <c r="B124" s="4" t="s">
        <v>511</v>
      </c>
      <c r="C124" s="4">
        <v>175</v>
      </c>
      <c r="D124" s="4">
        <v>385.80500000000001</v>
      </c>
      <c r="E124" s="4"/>
      <c r="F124" s="4"/>
      <c r="G124" s="4"/>
      <c r="H124" s="4"/>
      <c r="I124" s="4"/>
      <c r="J124" s="4"/>
    </row>
    <row r="125" spans="1:10" x14ac:dyDescent="0.3">
      <c r="A125" s="4" t="s">
        <v>19</v>
      </c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3">
      <c r="A126" s="4" t="s">
        <v>20</v>
      </c>
      <c r="B126" s="4" t="s">
        <v>516</v>
      </c>
      <c r="C126" s="4">
        <v>185</v>
      </c>
      <c r="D126" s="4">
        <v>407.851</v>
      </c>
      <c r="E126" s="4"/>
      <c r="F126" s="4"/>
      <c r="G126" s="4"/>
      <c r="H126" s="4"/>
      <c r="I126" s="4"/>
      <c r="J126" s="4"/>
    </row>
    <row r="127" spans="1:10" x14ac:dyDescent="0.3">
      <c r="A127" s="4" t="s">
        <v>21</v>
      </c>
      <c r="B127" s="4" t="s">
        <v>517</v>
      </c>
      <c r="C127" s="4">
        <v>160</v>
      </c>
      <c r="D127" s="4">
        <v>352.73599999999999</v>
      </c>
      <c r="E127" s="4"/>
      <c r="F127" s="4"/>
      <c r="G127" s="4"/>
      <c r="H127" s="4"/>
      <c r="I127" s="4"/>
      <c r="J127" s="4"/>
    </row>
    <row r="128" spans="1:10" x14ac:dyDescent="0.3">
      <c r="A128" s="4" t="s">
        <v>22</v>
      </c>
      <c r="B128" s="4" t="s">
        <v>518</v>
      </c>
      <c r="C128" s="4">
        <v>142.5</v>
      </c>
      <c r="D128" s="4">
        <v>314.15550000000002</v>
      </c>
      <c r="E128" s="4"/>
      <c r="F128" s="4"/>
      <c r="G128" s="4"/>
      <c r="H128" s="4"/>
      <c r="I128" s="4"/>
      <c r="J128" s="4"/>
    </row>
    <row r="129" spans="1:10" x14ac:dyDescent="0.3">
      <c r="A129" s="4" t="s">
        <v>23</v>
      </c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3">
      <c r="A130" s="4" t="s">
        <v>24</v>
      </c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3">
      <c r="A131" s="4" t="s">
        <v>25</v>
      </c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3">
      <c r="A132" s="4" t="s">
        <v>26</v>
      </c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</row>
    <row r="134" spans="1:10" x14ac:dyDescent="0.3">
      <c r="A134" s="3" t="s">
        <v>109</v>
      </c>
      <c r="B134" s="4" t="s">
        <v>497</v>
      </c>
      <c r="C134" s="4" t="s">
        <v>4</v>
      </c>
      <c r="D134" s="4" t="s">
        <v>5</v>
      </c>
      <c r="E134" s="4"/>
      <c r="F134" s="4"/>
      <c r="G134" s="4"/>
      <c r="H134" s="4"/>
      <c r="I134" s="4"/>
      <c r="J134" s="4"/>
    </row>
    <row r="135" spans="1:10" x14ac:dyDescent="0.3">
      <c r="A135" s="4" t="s">
        <v>10</v>
      </c>
      <c r="B135" s="4" t="s">
        <v>724</v>
      </c>
      <c r="C135" s="4">
        <v>200</v>
      </c>
      <c r="D135" s="4">
        <v>440.92</v>
      </c>
      <c r="E135" s="4"/>
      <c r="F135" s="4"/>
      <c r="G135" s="4"/>
      <c r="H135" s="4"/>
      <c r="I135" s="4"/>
      <c r="J135" s="4"/>
    </row>
    <row r="136" spans="1:10" x14ac:dyDescent="0.3">
      <c r="A136" s="4" t="s">
        <v>11</v>
      </c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3">
      <c r="A137" s="4" t="s">
        <v>12</v>
      </c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3">
      <c r="A138" s="4" t="s">
        <v>13</v>
      </c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3">
      <c r="A139" s="4" t="s">
        <v>14</v>
      </c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3">
      <c r="A140" s="4" t="s">
        <v>15</v>
      </c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3">
      <c r="A141" s="4" t="s">
        <v>16</v>
      </c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3">
      <c r="A142" s="4" t="s">
        <v>17</v>
      </c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3">
      <c r="A143" s="4" t="s">
        <v>18</v>
      </c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3">
      <c r="A144" s="4" t="s">
        <v>19</v>
      </c>
      <c r="B144" s="4" t="s">
        <v>519</v>
      </c>
      <c r="C144" s="4">
        <v>177.5</v>
      </c>
      <c r="D144" s="4">
        <v>391.31650000000002</v>
      </c>
      <c r="E144" s="4"/>
      <c r="F144" s="4"/>
      <c r="G144" s="4"/>
      <c r="H144" s="4"/>
      <c r="I144" s="4"/>
      <c r="J144" s="4"/>
    </row>
    <row r="145" spans="1:10" x14ac:dyDescent="0.3">
      <c r="A145" s="4" t="s">
        <v>20</v>
      </c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3">
      <c r="A146" s="4" t="s">
        <v>21</v>
      </c>
      <c r="B146" s="4" t="s">
        <v>520</v>
      </c>
      <c r="C146" s="4">
        <v>215</v>
      </c>
      <c r="D146" s="4">
        <v>473.98900000000003</v>
      </c>
      <c r="E146" s="4"/>
      <c r="F146" s="4"/>
      <c r="G146" s="4"/>
      <c r="H146" s="4"/>
      <c r="I146" s="4"/>
      <c r="J146" s="4"/>
    </row>
    <row r="147" spans="1:10" x14ac:dyDescent="0.3">
      <c r="A147" s="4" t="s">
        <v>22</v>
      </c>
      <c r="B147" s="4" t="s">
        <v>724</v>
      </c>
      <c r="C147" s="4">
        <v>200</v>
      </c>
      <c r="D147" s="4">
        <v>440.92</v>
      </c>
      <c r="E147" s="4"/>
      <c r="F147" s="4"/>
      <c r="G147" s="4"/>
      <c r="H147" s="4"/>
      <c r="I147" s="4"/>
      <c r="J147" s="4"/>
    </row>
    <row r="148" spans="1:10" x14ac:dyDescent="0.3">
      <c r="A148" s="4" t="s">
        <v>23</v>
      </c>
      <c r="B148" s="4" t="s">
        <v>258</v>
      </c>
      <c r="C148" s="4">
        <v>137.5</v>
      </c>
      <c r="D148" s="4">
        <v>303.13249999999999</v>
      </c>
      <c r="E148" s="4"/>
      <c r="F148" s="4"/>
      <c r="G148" s="4"/>
      <c r="H148" s="4"/>
      <c r="I148" s="4"/>
      <c r="J148" s="4"/>
    </row>
    <row r="149" spans="1:10" x14ac:dyDescent="0.3">
      <c r="A149" s="4" t="s">
        <v>24</v>
      </c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3">
      <c r="A150" s="4" t="s">
        <v>25</v>
      </c>
      <c r="B150" s="4" t="s">
        <v>521</v>
      </c>
      <c r="C150" s="4">
        <v>172.5</v>
      </c>
      <c r="D150" s="4">
        <v>380.29349999999999</v>
      </c>
      <c r="E150" s="4"/>
      <c r="F150" s="4"/>
      <c r="G150" s="4"/>
      <c r="H150" s="4"/>
      <c r="I150" s="4"/>
      <c r="J150" s="4"/>
    </row>
    <row r="151" spans="1:10" x14ac:dyDescent="0.3">
      <c r="A151" s="4" t="s">
        <v>26</v>
      </c>
      <c r="B151" s="4" t="s">
        <v>130</v>
      </c>
      <c r="C151" s="4">
        <v>162.5</v>
      </c>
      <c r="D151" s="4">
        <v>358.25</v>
      </c>
      <c r="E151" s="4"/>
      <c r="F151" s="4"/>
      <c r="G151" s="4"/>
      <c r="H151" s="4"/>
      <c r="I151" s="4"/>
      <c r="J151" s="4"/>
    </row>
    <row r="152" spans="1:10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</row>
    <row r="153" spans="1:10" x14ac:dyDescent="0.3">
      <c r="A153" s="3" t="s">
        <v>131</v>
      </c>
      <c r="B153" s="4" t="s">
        <v>497</v>
      </c>
      <c r="C153" s="4" t="s">
        <v>4</v>
      </c>
      <c r="D153" s="4" t="s">
        <v>5</v>
      </c>
      <c r="E153" s="4"/>
      <c r="F153" s="4"/>
      <c r="G153" s="4"/>
      <c r="H153" s="4"/>
      <c r="I153" s="4"/>
      <c r="J153" s="4"/>
    </row>
    <row r="154" spans="1:10" x14ac:dyDescent="0.3">
      <c r="A154" s="4" t="s">
        <v>10</v>
      </c>
      <c r="B154" s="4" t="s">
        <v>522</v>
      </c>
      <c r="C154" s="4">
        <v>212.5</v>
      </c>
      <c r="D154" s="4">
        <f t="shared" ref="D154:D170" si="0">CONVERT(C154,"kg","lbm")</f>
        <v>468.48230714286484</v>
      </c>
      <c r="E154" s="4"/>
      <c r="F154" s="4"/>
      <c r="G154" s="4"/>
      <c r="H154" s="4"/>
      <c r="I154" s="4"/>
      <c r="J154" s="4"/>
    </row>
    <row r="155" spans="1:10" x14ac:dyDescent="0.3">
      <c r="A155" s="4" t="s">
        <v>11</v>
      </c>
      <c r="B155" s="4" t="s">
        <v>523</v>
      </c>
      <c r="C155" s="4">
        <v>227.5</v>
      </c>
      <c r="D155" s="4">
        <f t="shared" si="0"/>
        <v>501.55164647059649</v>
      </c>
      <c r="E155" s="4"/>
      <c r="F155" s="4"/>
      <c r="G155" s="4"/>
      <c r="H155" s="4"/>
      <c r="I155" s="4"/>
      <c r="J155" s="4"/>
    </row>
    <row r="156" spans="1:10" x14ac:dyDescent="0.3">
      <c r="A156" s="4" t="s">
        <v>12</v>
      </c>
      <c r="B156" s="4" t="s">
        <v>524</v>
      </c>
      <c r="C156" s="4">
        <v>182.5</v>
      </c>
      <c r="D156" s="4">
        <f t="shared" si="0"/>
        <v>402.34362848740159</v>
      </c>
      <c r="E156" s="4"/>
      <c r="F156" s="4"/>
      <c r="G156" s="4"/>
      <c r="H156" s="4"/>
      <c r="I156" s="4"/>
      <c r="J156" s="4"/>
    </row>
    <row r="157" spans="1:10" x14ac:dyDescent="0.3">
      <c r="A157" s="4" t="s">
        <v>13</v>
      </c>
      <c r="B157" s="4"/>
      <c r="C157" s="4"/>
      <c r="D157" s="4">
        <f t="shared" si="0"/>
        <v>0</v>
      </c>
      <c r="E157" s="4"/>
      <c r="F157" s="4"/>
      <c r="G157" s="4"/>
      <c r="H157" s="4"/>
      <c r="I157" s="4"/>
      <c r="J157" s="4"/>
    </row>
    <row r="158" spans="1:10" x14ac:dyDescent="0.3">
      <c r="A158" s="4" t="s">
        <v>14</v>
      </c>
      <c r="B158" s="4"/>
      <c r="C158" s="4"/>
      <c r="D158" s="4">
        <f t="shared" si="0"/>
        <v>0</v>
      </c>
      <c r="E158" s="4"/>
      <c r="F158" s="4"/>
      <c r="G158" s="4"/>
      <c r="H158" s="4"/>
      <c r="I158" s="4"/>
      <c r="J158" s="4"/>
    </row>
    <row r="159" spans="1:10" x14ac:dyDescent="0.3">
      <c r="A159" s="4" t="s">
        <v>15</v>
      </c>
      <c r="B159" s="4"/>
      <c r="C159" s="4"/>
      <c r="D159" s="4">
        <f t="shared" si="0"/>
        <v>0</v>
      </c>
      <c r="E159" s="4"/>
      <c r="F159" s="4"/>
      <c r="G159" s="4"/>
      <c r="H159" s="4"/>
      <c r="I159" s="4"/>
      <c r="J159" s="4"/>
    </row>
    <row r="160" spans="1:10" x14ac:dyDescent="0.3">
      <c r="A160" s="4" t="s">
        <v>16</v>
      </c>
      <c r="B160" s="4"/>
      <c r="C160" s="4"/>
      <c r="D160" s="4">
        <f t="shared" si="0"/>
        <v>0</v>
      </c>
      <c r="E160" s="4"/>
      <c r="F160" s="4"/>
      <c r="G160" s="4"/>
      <c r="H160" s="4"/>
      <c r="I160" s="4"/>
      <c r="J160" s="4"/>
    </row>
    <row r="161" spans="1:10" x14ac:dyDescent="0.3">
      <c r="A161" s="4" t="s">
        <v>17</v>
      </c>
      <c r="B161" s="4"/>
      <c r="C161" s="4"/>
      <c r="D161" s="4">
        <f t="shared" si="0"/>
        <v>0</v>
      </c>
      <c r="E161" s="4"/>
      <c r="F161" s="4"/>
      <c r="G161" s="4"/>
      <c r="H161" s="4"/>
      <c r="I161" s="4"/>
      <c r="J161" s="4"/>
    </row>
    <row r="162" spans="1:10" x14ac:dyDescent="0.3">
      <c r="A162" s="4" t="s">
        <v>18</v>
      </c>
      <c r="B162" s="4" t="s">
        <v>523</v>
      </c>
      <c r="C162" s="4">
        <v>227.5</v>
      </c>
      <c r="D162" s="4">
        <f t="shared" si="0"/>
        <v>501.55164647059649</v>
      </c>
      <c r="E162" s="4"/>
      <c r="F162" s="4"/>
      <c r="G162" s="4"/>
      <c r="H162" s="4"/>
      <c r="I162" s="4"/>
      <c r="J162" s="4"/>
    </row>
    <row r="163" spans="1:10" x14ac:dyDescent="0.3">
      <c r="A163" s="4" t="s">
        <v>19</v>
      </c>
      <c r="B163" s="4" t="s">
        <v>525</v>
      </c>
      <c r="C163" s="4">
        <v>212.5</v>
      </c>
      <c r="D163" s="4">
        <f t="shared" si="0"/>
        <v>468.48230714286484</v>
      </c>
      <c r="E163" s="4"/>
      <c r="F163" s="4"/>
      <c r="G163" s="4"/>
      <c r="H163" s="4"/>
      <c r="I163" s="4"/>
      <c r="J163" s="4"/>
    </row>
    <row r="164" spans="1:10" x14ac:dyDescent="0.3">
      <c r="A164" s="4" t="s">
        <v>20</v>
      </c>
      <c r="B164" s="4" t="s">
        <v>526</v>
      </c>
      <c r="C164" s="4">
        <v>182.5</v>
      </c>
      <c r="D164" s="4">
        <f t="shared" si="0"/>
        <v>402.34362848740159</v>
      </c>
      <c r="E164" s="4"/>
      <c r="F164" s="4"/>
      <c r="G164" s="4"/>
      <c r="H164" s="4"/>
      <c r="I164" s="4"/>
      <c r="J164" s="4"/>
    </row>
    <row r="165" spans="1:10" x14ac:dyDescent="0.3">
      <c r="A165" s="4" t="s">
        <v>21</v>
      </c>
      <c r="B165" s="4" t="s">
        <v>527</v>
      </c>
      <c r="C165" s="4">
        <v>230</v>
      </c>
      <c r="D165" s="4">
        <f t="shared" si="0"/>
        <v>507.06320302521846</v>
      </c>
      <c r="E165" s="4"/>
      <c r="F165" s="4"/>
      <c r="G165" s="4"/>
      <c r="H165" s="4"/>
      <c r="I165" s="4"/>
      <c r="J165" s="4"/>
    </row>
    <row r="166" spans="1:10" x14ac:dyDescent="0.3">
      <c r="A166" s="4" t="s">
        <v>22</v>
      </c>
      <c r="B166" s="4" t="s">
        <v>823</v>
      </c>
      <c r="C166" s="4">
        <v>227.5</v>
      </c>
      <c r="D166" s="4">
        <f t="shared" si="0"/>
        <v>501.55164647059649</v>
      </c>
      <c r="E166" s="4"/>
      <c r="F166" s="4"/>
      <c r="G166" s="4"/>
      <c r="H166" s="4"/>
      <c r="I166" s="4"/>
      <c r="J166" s="4"/>
    </row>
    <row r="167" spans="1:10" x14ac:dyDescent="0.3">
      <c r="A167" s="4" t="s">
        <v>23</v>
      </c>
      <c r="B167" s="4"/>
      <c r="C167" s="4"/>
      <c r="D167" s="4">
        <f t="shared" si="0"/>
        <v>0</v>
      </c>
      <c r="E167" s="4"/>
      <c r="F167" s="4"/>
      <c r="G167" s="4"/>
      <c r="H167" s="4"/>
      <c r="I167" s="4"/>
      <c r="J167" s="4"/>
    </row>
    <row r="168" spans="1:10" x14ac:dyDescent="0.3">
      <c r="A168" s="4" t="s">
        <v>24</v>
      </c>
      <c r="B168" s="4"/>
      <c r="C168" s="4"/>
      <c r="D168" s="4">
        <f t="shared" si="0"/>
        <v>0</v>
      </c>
      <c r="E168" s="4"/>
      <c r="F168" s="4"/>
      <c r="G168" s="4"/>
      <c r="H168" s="4"/>
      <c r="I168" s="4"/>
      <c r="J168" s="4"/>
    </row>
    <row r="169" spans="1:10" x14ac:dyDescent="0.3">
      <c r="A169" s="4" t="s">
        <v>25</v>
      </c>
      <c r="B169" s="4"/>
      <c r="C169" s="4"/>
      <c r="D169" s="4">
        <f t="shared" si="0"/>
        <v>0</v>
      </c>
      <c r="E169" s="4"/>
      <c r="F169" s="4"/>
      <c r="G169" s="4"/>
      <c r="H169" s="4"/>
      <c r="I169" s="4"/>
      <c r="J169" s="4"/>
    </row>
    <row r="170" spans="1:10" x14ac:dyDescent="0.3">
      <c r="A170" s="4" t="s">
        <v>26</v>
      </c>
      <c r="B170" s="4" t="s">
        <v>528</v>
      </c>
      <c r="C170" s="4">
        <v>227.5</v>
      </c>
      <c r="D170" s="4">
        <f t="shared" si="0"/>
        <v>501.55164647059649</v>
      </c>
      <c r="E170" s="4"/>
      <c r="F170" s="4"/>
      <c r="G170" s="4"/>
      <c r="H170" s="4"/>
      <c r="I170" s="4"/>
      <c r="J170" s="4"/>
    </row>
    <row r="171" spans="1:10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</row>
    <row r="172" spans="1:10" x14ac:dyDescent="0.3">
      <c r="A172" s="3" t="s">
        <v>151</v>
      </c>
      <c r="B172" s="4" t="s">
        <v>497</v>
      </c>
      <c r="C172" s="4" t="s">
        <v>4</v>
      </c>
      <c r="D172" s="4" t="s">
        <v>5</v>
      </c>
      <c r="E172" s="4"/>
      <c r="F172" s="4"/>
      <c r="G172" s="4"/>
      <c r="H172" s="4"/>
      <c r="I172" s="4"/>
      <c r="J172" s="4"/>
    </row>
    <row r="173" spans="1:10" x14ac:dyDescent="0.3">
      <c r="A173" s="4" t="s">
        <v>10</v>
      </c>
      <c r="B173" s="4" t="s">
        <v>410</v>
      </c>
      <c r="C173" s="4">
        <v>215</v>
      </c>
      <c r="D173" s="4">
        <v>473.99</v>
      </c>
      <c r="E173" s="4"/>
      <c r="F173" s="4"/>
      <c r="G173" s="4"/>
      <c r="H173" s="4"/>
      <c r="I173" s="4"/>
      <c r="J173" s="4"/>
    </row>
    <row r="174" spans="1:10" x14ac:dyDescent="0.3">
      <c r="A174" s="4" t="s">
        <v>11</v>
      </c>
      <c r="B174" s="4" t="s">
        <v>529</v>
      </c>
      <c r="C174" s="4">
        <v>207.5</v>
      </c>
      <c r="D174" s="4">
        <v>457.4545</v>
      </c>
      <c r="E174" s="4"/>
      <c r="F174" s="4"/>
      <c r="G174" s="4"/>
      <c r="H174" s="4"/>
      <c r="I174" s="4"/>
      <c r="J174" s="4"/>
    </row>
    <row r="175" spans="1:10" x14ac:dyDescent="0.3">
      <c r="A175" s="4" t="s">
        <v>12</v>
      </c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3">
      <c r="A176" s="4" t="s">
        <v>13</v>
      </c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3">
      <c r="A177" s="4" t="s">
        <v>14</v>
      </c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3">
      <c r="A178" s="4" t="s">
        <v>15</v>
      </c>
      <c r="B178" s="4" t="s">
        <v>530</v>
      </c>
      <c r="C178" s="4">
        <v>215</v>
      </c>
      <c r="D178" s="4">
        <v>473.98900000000003</v>
      </c>
      <c r="E178" s="4"/>
      <c r="F178" s="4"/>
      <c r="G178" s="4"/>
      <c r="H178" s="4"/>
      <c r="I178" s="4"/>
      <c r="J178" s="4"/>
    </row>
    <row r="179" spans="1:10" x14ac:dyDescent="0.3">
      <c r="A179" s="4" t="s">
        <v>16</v>
      </c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3">
      <c r="A180" s="4" t="s">
        <v>17</v>
      </c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3">
      <c r="A181" s="4" t="s">
        <v>18</v>
      </c>
      <c r="B181" s="4" t="s">
        <v>531</v>
      </c>
      <c r="C181" s="4">
        <v>227.5</v>
      </c>
      <c r="D181" s="4">
        <v>501.54650000000004</v>
      </c>
      <c r="E181" s="4"/>
      <c r="F181" s="4"/>
      <c r="G181" s="4"/>
      <c r="H181" s="4"/>
      <c r="I181" s="4"/>
      <c r="J181" s="4"/>
    </row>
    <row r="182" spans="1:10" x14ac:dyDescent="0.3">
      <c r="A182" s="4" t="s">
        <v>19</v>
      </c>
      <c r="B182" s="4" t="s">
        <v>532</v>
      </c>
      <c r="C182" s="4">
        <v>160</v>
      </c>
      <c r="D182" s="4">
        <v>352.74</v>
      </c>
      <c r="E182" s="4"/>
      <c r="F182" s="4"/>
      <c r="G182" s="4"/>
      <c r="H182" s="4"/>
      <c r="I182" s="4"/>
      <c r="J182" s="4"/>
    </row>
    <row r="183" spans="1:10" x14ac:dyDescent="0.3">
      <c r="A183" s="4" t="s">
        <v>20</v>
      </c>
      <c r="B183" s="4" t="s">
        <v>533</v>
      </c>
      <c r="C183" s="4">
        <v>227.5</v>
      </c>
      <c r="D183" s="4">
        <v>501.54650000000004</v>
      </c>
      <c r="E183" s="4"/>
      <c r="F183" s="4"/>
      <c r="G183" s="4"/>
      <c r="H183" s="4"/>
      <c r="I183" s="4"/>
      <c r="J183" s="4"/>
    </row>
    <row r="184" spans="1:10" x14ac:dyDescent="0.3">
      <c r="A184" s="4" t="s">
        <v>21</v>
      </c>
      <c r="B184" s="4" t="s">
        <v>534</v>
      </c>
      <c r="C184" s="4">
        <v>187.5</v>
      </c>
      <c r="D184" s="4">
        <v>413.36250000000001</v>
      </c>
      <c r="E184" s="4"/>
      <c r="F184" s="4"/>
      <c r="G184" s="4"/>
      <c r="H184" s="4"/>
      <c r="I184" s="4"/>
      <c r="J184" s="4"/>
    </row>
    <row r="185" spans="1:10" x14ac:dyDescent="0.3">
      <c r="A185" s="4" t="s">
        <v>22</v>
      </c>
      <c r="B185" s="4" t="s">
        <v>664</v>
      </c>
      <c r="C185" s="4">
        <v>227.5</v>
      </c>
      <c r="D185" s="4">
        <v>501.55</v>
      </c>
      <c r="E185" s="4"/>
      <c r="F185" s="4"/>
      <c r="G185" s="4"/>
      <c r="H185" s="4"/>
      <c r="I185" s="4"/>
      <c r="J185" s="4"/>
    </row>
    <row r="186" spans="1:10" x14ac:dyDescent="0.3">
      <c r="A186" s="4" t="s">
        <v>23</v>
      </c>
      <c r="B186" s="4" t="s">
        <v>824</v>
      </c>
      <c r="C186" s="4">
        <v>210</v>
      </c>
      <c r="D186" s="4">
        <f t="shared" ref="D186" si="1">CONVERT(C186,"kg","lbm")</f>
        <v>462.97075058824288</v>
      </c>
      <c r="E186" s="4"/>
      <c r="F186" s="4"/>
      <c r="G186" s="4"/>
      <c r="H186" s="4"/>
      <c r="I186" s="4"/>
      <c r="J186" s="4"/>
    </row>
    <row r="187" spans="1:10" x14ac:dyDescent="0.3">
      <c r="A187" s="4" t="s">
        <v>24</v>
      </c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3">
      <c r="A188" s="4" t="s">
        <v>25</v>
      </c>
      <c r="B188" s="4" t="s">
        <v>535</v>
      </c>
      <c r="C188" s="4">
        <v>185</v>
      </c>
      <c r="D188" s="4">
        <v>407.851</v>
      </c>
      <c r="E188" s="4"/>
      <c r="F188" s="4"/>
      <c r="G188" s="4"/>
      <c r="H188" s="4"/>
      <c r="I188" s="4"/>
      <c r="J188" s="4"/>
    </row>
    <row r="189" spans="1:10" x14ac:dyDescent="0.3">
      <c r="A189" s="4" t="s">
        <v>26</v>
      </c>
      <c r="B189" s="4" t="s">
        <v>535</v>
      </c>
      <c r="C189" s="4">
        <v>185</v>
      </c>
      <c r="D189" s="4">
        <v>407.851</v>
      </c>
      <c r="E189" s="4"/>
      <c r="F189" s="4"/>
      <c r="G189" s="4"/>
      <c r="H189" s="4"/>
      <c r="I189" s="4"/>
      <c r="J189" s="4"/>
    </row>
    <row r="190" spans="1:10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</row>
    <row r="191" spans="1:10" x14ac:dyDescent="0.3">
      <c r="A191" s="3" t="s">
        <v>171</v>
      </c>
      <c r="B191" s="4" t="s">
        <v>497</v>
      </c>
      <c r="C191" s="4" t="s">
        <v>4</v>
      </c>
      <c r="D191" s="4" t="s">
        <v>5</v>
      </c>
      <c r="E191" s="4"/>
      <c r="F191" s="4"/>
      <c r="G191" s="4"/>
      <c r="H191" s="4"/>
      <c r="I191" s="4"/>
      <c r="J191" s="4"/>
    </row>
    <row r="192" spans="1:10" x14ac:dyDescent="0.3">
      <c r="A192" s="4" t="s">
        <v>10</v>
      </c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3">
      <c r="A193" s="4" t="s">
        <v>11</v>
      </c>
      <c r="B193" s="4" t="s">
        <v>536</v>
      </c>
      <c r="C193" s="4">
        <v>150</v>
      </c>
      <c r="D193" s="4">
        <v>330.69</v>
      </c>
      <c r="E193" s="4"/>
      <c r="F193" s="4"/>
      <c r="G193" s="4"/>
      <c r="H193" s="4"/>
      <c r="I193" s="4"/>
      <c r="J193" s="4"/>
    </row>
    <row r="194" spans="1:10" x14ac:dyDescent="0.3">
      <c r="A194" s="4" t="s">
        <v>12</v>
      </c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3">
      <c r="A195" s="4" t="s">
        <v>13</v>
      </c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3">
      <c r="A196" s="4" t="s">
        <v>14</v>
      </c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3">
      <c r="A197" s="4" t="s">
        <v>15</v>
      </c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3">
      <c r="A198" s="4" t="s">
        <v>16</v>
      </c>
      <c r="B198" s="4" t="s">
        <v>536</v>
      </c>
      <c r="C198" s="4">
        <v>150</v>
      </c>
      <c r="D198" s="4">
        <v>330.69</v>
      </c>
      <c r="E198" s="4"/>
      <c r="F198" s="4"/>
      <c r="G198" s="4"/>
      <c r="H198" s="4"/>
      <c r="I198" s="4"/>
      <c r="J198" s="4"/>
    </row>
    <row r="199" spans="1:10" x14ac:dyDescent="0.3">
      <c r="A199" s="4" t="s">
        <v>17</v>
      </c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3">
      <c r="A200" s="4" t="s">
        <v>18</v>
      </c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3">
      <c r="A201" s="4" t="s">
        <v>19</v>
      </c>
      <c r="B201" s="4" t="s">
        <v>691</v>
      </c>
      <c r="C201" s="4">
        <v>282.5</v>
      </c>
      <c r="D201" s="4">
        <f t="shared" ref="D201" si="2">CONVERT(C201,"kg","lbm")</f>
        <v>622.80589067227913</v>
      </c>
      <c r="E201" s="4"/>
      <c r="F201" s="4"/>
      <c r="G201" s="4"/>
      <c r="H201" s="4"/>
      <c r="I201" s="4"/>
      <c r="J201" s="4"/>
    </row>
    <row r="202" spans="1:10" x14ac:dyDescent="0.3">
      <c r="A202" s="4" t="s">
        <v>20</v>
      </c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3">
      <c r="A203" s="4" t="s">
        <v>21</v>
      </c>
      <c r="B203" s="4" t="s">
        <v>537</v>
      </c>
      <c r="C203" s="4">
        <v>182.5</v>
      </c>
      <c r="D203" s="4">
        <v>402.33950000000004</v>
      </c>
      <c r="E203" s="4"/>
      <c r="F203" s="4"/>
      <c r="G203" s="4"/>
      <c r="H203" s="4"/>
      <c r="I203" s="4"/>
      <c r="J203" s="4"/>
    </row>
    <row r="204" spans="1:10" x14ac:dyDescent="0.3">
      <c r="A204" s="4" t="s">
        <v>22</v>
      </c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3">
      <c r="A205" s="4" t="s">
        <v>23</v>
      </c>
      <c r="B205" s="4" t="s">
        <v>538</v>
      </c>
      <c r="C205" s="4">
        <v>105</v>
      </c>
      <c r="D205" s="4">
        <v>231.483</v>
      </c>
      <c r="E205" s="4"/>
      <c r="F205" s="4"/>
      <c r="G205" s="4"/>
      <c r="H205" s="4"/>
      <c r="I205" s="4"/>
      <c r="J205" s="4"/>
    </row>
    <row r="206" spans="1:10" x14ac:dyDescent="0.3">
      <c r="A206" s="4" t="s">
        <v>24</v>
      </c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3">
      <c r="A207" s="4" t="s">
        <v>25</v>
      </c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3">
      <c r="A208" s="4" t="s">
        <v>26</v>
      </c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</row>
    <row r="210" spans="1:10" x14ac:dyDescent="0.3">
      <c r="A210" s="4" t="s">
        <v>190</v>
      </c>
      <c r="B210" s="4" t="s">
        <v>497</v>
      </c>
      <c r="C210" s="4" t="s">
        <v>4</v>
      </c>
      <c r="D210" s="4" t="s">
        <v>5</v>
      </c>
      <c r="E210" s="4"/>
      <c r="F210" s="4"/>
      <c r="G210" s="4"/>
      <c r="H210" s="4"/>
      <c r="I210" s="4"/>
      <c r="J210" s="4"/>
    </row>
    <row r="211" spans="1:10" x14ac:dyDescent="0.3">
      <c r="A211" s="4" t="s">
        <v>10</v>
      </c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3">
      <c r="A212" s="4" t="s">
        <v>11</v>
      </c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3">
      <c r="A213" s="4" t="s">
        <v>12</v>
      </c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3">
      <c r="A214" s="4" t="s">
        <v>13</v>
      </c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3">
      <c r="A215" s="4" t="s">
        <v>14</v>
      </c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3">
      <c r="A216" s="4" t="s">
        <v>15</v>
      </c>
      <c r="B216" s="4" t="s">
        <v>539</v>
      </c>
      <c r="C216" s="4">
        <v>142.5</v>
      </c>
      <c r="D216" s="4">
        <v>314.15550000000002</v>
      </c>
      <c r="E216" s="4"/>
      <c r="F216" s="4"/>
      <c r="G216" s="4"/>
      <c r="H216" s="4"/>
      <c r="I216" s="4"/>
      <c r="J216" s="4"/>
    </row>
    <row r="217" spans="1:10" x14ac:dyDescent="0.3">
      <c r="A217" s="4" t="s">
        <v>16</v>
      </c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3">
      <c r="A218" s="4" t="s">
        <v>17</v>
      </c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3">
      <c r="A219" s="4" t="s">
        <v>18</v>
      </c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3">
      <c r="A220" s="4" t="s">
        <v>19</v>
      </c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3">
      <c r="A221" s="4" t="s">
        <v>20</v>
      </c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3">
      <c r="A222" s="4" t="s">
        <v>21</v>
      </c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3">
      <c r="A223" s="4" t="s">
        <v>22</v>
      </c>
      <c r="B223" s="4" t="s">
        <v>540</v>
      </c>
      <c r="C223" s="4">
        <v>227.5</v>
      </c>
      <c r="D223" s="4">
        <v>501.54650000000004</v>
      </c>
      <c r="E223" s="4"/>
      <c r="F223" s="4"/>
      <c r="G223" s="4"/>
      <c r="H223" s="4"/>
      <c r="I223" s="4"/>
      <c r="J223" s="4"/>
    </row>
    <row r="224" spans="1:10" x14ac:dyDescent="0.3">
      <c r="A224" s="4" t="s">
        <v>23</v>
      </c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3">
      <c r="A225" s="4" t="s">
        <v>24</v>
      </c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3">
      <c r="A226" s="4" t="s">
        <v>25</v>
      </c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3">
      <c r="A227" s="4" t="s">
        <v>26</v>
      </c>
      <c r="B227" s="4" t="s">
        <v>540</v>
      </c>
      <c r="C227" s="4">
        <v>227.5</v>
      </c>
      <c r="D227" s="4">
        <v>501.54650000000004</v>
      </c>
      <c r="E227" s="4"/>
      <c r="F227" s="4"/>
      <c r="G227" s="4"/>
      <c r="H227" s="4"/>
      <c r="I227" s="4"/>
      <c r="J227" s="4"/>
    </row>
    <row r="228" spans="1:10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C93F4-E7B4-466E-86AC-55C4CFABD14E}">
  <dimension ref="A1:H209"/>
  <sheetViews>
    <sheetView topLeftCell="A160" workbookViewId="0">
      <selection activeCell="E33" sqref="E33"/>
    </sheetView>
  </sheetViews>
  <sheetFormatPr defaultRowHeight="14.4" x14ac:dyDescent="0.3"/>
  <cols>
    <col min="2" max="2" width="18.33203125" customWidth="1"/>
  </cols>
  <sheetData>
    <row r="1" spans="1:8" x14ac:dyDescent="0.3">
      <c r="A1" s="3" t="s">
        <v>195</v>
      </c>
      <c r="B1" s="4" t="s">
        <v>497</v>
      </c>
      <c r="C1" s="4" t="s">
        <v>4</v>
      </c>
      <c r="D1" s="4" t="s">
        <v>5</v>
      </c>
      <c r="E1" s="4"/>
      <c r="F1" s="4"/>
      <c r="G1" s="4"/>
      <c r="H1" s="4"/>
    </row>
    <row r="2" spans="1:8" x14ac:dyDescent="0.3">
      <c r="A2" s="4" t="s">
        <v>10</v>
      </c>
      <c r="B2" s="5"/>
      <c r="C2" s="4"/>
      <c r="D2" s="4">
        <f>CONVERT(C2,"kg","lbm")</f>
        <v>0</v>
      </c>
      <c r="E2" s="4"/>
      <c r="F2" s="4"/>
      <c r="G2" s="4"/>
      <c r="H2" s="4"/>
    </row>
    <row r="3" spans="1:8" x14ac:dyDescent="0.3">
      <c r="A3" s="4" t="s">
        <v>11</v>
      </c>
      <c r="B3" s="4"/>
      <c r="C3" s="4"/>
      <c r="D3" s="4"/>
      <c r="E3" s="4"/>
      <c r="F3" s="4"/>
      <c r="G3" s="4"/>
      <c r="H3" s="4"/>
    </row>
    <row r="4" spans="1:8" x14ac:dyDescent="0.3">
      <c r="A4" s="4" t="s">
        <v>12</v>
      </c>
      <c r="B4" s="4"/>
      <c r="C4" s="4"/>
      <c r="D4" s="4"/>
      <c r="E4" s="4"/>
      <c r="F4" s="4"/>
      <c r="G4" s="4"/>
      <c r="H4" s="4"/>
    </row>
    <row r="5" spans="1:8" x14ac:dyDescent="0.3">
      <c r="A5" s="4" t="s">
        <v>13</v>
      </c>
      <c r="B5" s="4"/>
      <c r="C5" s="4"/>
      <c r="D5" s="4"/>
      <c r="E5" s="4"/>
      <c r="F5" s="4"/>
      <c r="G5" s="4"/>
      <c r="H5" s="4"/>
    </row>
    <row r="6" spans="1:8" x14ac:dyDescent="0.3">
      <c r="A6" s="4" t="s">
        <v>14</v>
      </c>
      <c r="B6" s="4"/>
      <c r="C6" s="4"/>
      <c r="D6" s="4"/>
      <c r="E6" s="4"/>
      <c r="F6" s="4"/>
      <c r="G6" s="4"/>
      <c r="H6" s="4"/>
    </row>
    <row r="7" spans="1:8" x14ac:dyDescent="0.3">
      <c r="A7" s="4" t="s">
        <v>15</v>
      </c>
      <c r="B7" s="4"/>
      <c r="C7" s="4"/>
      <c r="D7" s="4"/>
      <c r="E7" s="4"/>
      <c r="F7" s="4"/>
      <c r="G7" s="4"/>
      <c r="H7" s="4"/>
    </row>
    <row r="8" spans="1:8" x14ac:dyDescent="0.3">
      <c r="A8" s="4" t="s">
        <v>16</v>
      </c>
      <c r="B8" s="4"/>
      <c r="C8" s="4"/>
      <c r="D8" s="4"/>
      <c r="E8" s="4"/>
      <c r="F8" s="4"/>
      <c r="G8" s="4"/>
      <c r="H8" s="4"/>
    </row>
    <row r="9" spans="1:8" x14ac:dyDescent="0.3">
      <c r="A9" s="4" t="s">
        <v>17</v>
      </c>
      <c r="B9" s="4"/>
      <c r="C9" s="4"/>
      <c r="D9" s="4"/>
      <c r="E9" s="4"/>
      <c r="F9" s="4"/>
      <c r="G9" s="4"/>
      <c r="H9" s="4"/>
    </row>
    <row r="10" spans="1:8" x14ac:dyDescent="0.3">
      <c r="A10" s="4" t="s">
        <v>18</v>
      </c>
      <c r="B10" s="4"/>
      <c r="C10" s="4"/>
      <c r="D10" s="4"/>
      <c r="E10" s="4"/>
      <c r="F10" s="4"/>
      <c r="G10" s="4"/>
      <c r="H10" s="4"/>
    </row>
    <row r="11" spans="1:8" x14ac:dyDescent="0.3">
      <c r="A11" s="4" t="s">
        <v>19</v>
      </c>
      <c r="B11" s="4"/>
      <c r="C11" s="4"/>
      <c r="D11" s="4"/>
      <c r="E11" s="4"/>
      <c r="F11" s="4"/>
      <c r="G11" s="4"/>
      <c r="H11" s="4"/>
    </row>
    <row r="12" spans="1:8" x14ac:dyDescent="0.3">
      <c r="A12" s="4" t="s">
        <v>20</v>
      </c>
      <c r="B12" s="4"/>
      <c r="C12" s="4"/>
      <c r="D12" s="4"/>
      <c r="E12" s="4"/>
      <c r="F12" s="4"/>
      <c r="G12" s="4"/>
      <c r="H12" s="4"/>
    </row>
    <row r="13" spans="1:8" x14ac:dyDescent="0.3">
      <c r="A13" s="4" t="s">
        <v>21</v>
      </c>
      <c r="B13" s="4"/>
      <c r="C13" s="4"/>
      <c r="D13" s="4"/>
      <c r="E13" s="4"/>
      <c r="F13" s="4"/>
      <c r="G13" s="4"/>
      <c r="H13" s="4"/>
    </row>
    <row r="14" spans="1:8" x14ac:dyDescent="0.3">
      <c r="A14" s="4" t="s">
        <v>22</v>
      </c>
      <c r="B14" s="4"/>
      <c r="C14" s="4"/>
      <c r="D14" s="4"/>
      <c r="E14" s="4"/>
      <c r="F14" s="4"/>
      <c r="G14" s="4"/>
      <c r="H14" s="4"/>
    </row>
    <row r="15" spans="1:8" x14ac:dyDescent="0.3">
      <c r="A15" s="4" t="s">
        <v>23</v>
      </c>
      <c r="B15" s="4"/>
      <c r="C15" s="4"/>
      <c r="D15" s="4"/>
      <c r="E15" s="4"/>
      <c r="F15" s="4"/>
      <c r="G15" s="4"/>
      <c r="H15" s="4"/>
    </row>
    <row r="16" spans="1:8" x14ac:dyDescent="0.3">
      <c r="A16" s="4" t="s">
        <v>24</v>
      </c>
      <c r="B16" s="4"/>
      <c r="C16" s="4"/>
      <c r="D16" s="4"/>
      <c r="E16" s="4"/>
      <c r="F16" s="4"/>
      <c r="G16" s="4"/>
      <c r="H16" s="4"/>
    </row>
    <row r="17" spans="1:8" x14ac:dyDescent="0.3">
      <c r="A17" s="4" t="s">
        <v>25</v>
      </c>
      <c r="B17" s="4"/>
      <c r="C17" s="4"/>
      <c r="D17" s="4"/>
      <c r="E17" s="4"/>
      <c r="F17" s="4"/>
      <c r="G17" s="4"/>
      <c r="H17" s="4"/>
    </row>
    <row r="18" spans="1:8" x14ac:dyDescent="0.3">
      <c r="A18" s="4" t="s">
        <v>26</v>
      </c>
      <c r="B18" s="4"/>
      <c r="C18" s="4"/>
      <c r="D18" s="4"/>
      <c r="E18" s="4"/>
      <c r="F18" s="4"/>
      <c r="G18" s="4"/>
      <c r="H18" s="4"/>
    </row>
    <row r="19" spans="1:8" x14ac:dyDescent="0.3">
      <c r="A19" s="4"/>
      <c r="B19" s="4"/>
      <c r="C19" s="4"/>
      <c r="D19" s="4"/>
      <c r="E19" s="4"/>
      <c r="F19" s="4"/>
      <c r="G19" s="4"/>
      <c r="H19" s="4"/>
    </row>
    <row r="20" spans="1:8" x14ac:dyDescent="0.3">
      <c r="A20" s="3" t="s">
        <v>201</v>
      </c>
      <c r="B20" s="4"/>
      <c r="C20" s="4"/>
      <c r="D20" s="4"/>
      <c r="E20" s="4"/>
      <c r="F20" s="4"/>
      <c r="G20" s="4"/>
      <c r="H20" s="4"/>
    </row>
    <row r="21" spans="1:8" x14ac:dyDescent="0.3">
      <c r="A21" s="4" t="s">
        <v>10</v>
      </c>
      <c r="B21" s="4"/>
      <c r="C21" s="4"/>
      <c r="D21" s="4"/>
      <c r="E21" s="4"/>
      <c r="F21" s="4"/>
      <c r="G21" s="4"/>
      <c r="H21" s="4"/>
    </row>
    <row r="22" spans="1:8" x14ac:dyDescent="0.3">
      <c r="A22" s="4" t="s">
        <v>11</v>
      </c>
      <c r="B22" s="4"/>
      <c r="C22" s="4"/>
      <c r="D22" s="4"/>
      <c r="E22" s="4"/>
      <c r="F22" s="4"/>
      <c r="G22" s="4"/>
      <c r="H22" s="4"/>
    </row>
    <row r="23" spans="1:8" x14ac:dyDescent="0.3">
      <c r="A23" s="4" t="s">
        <v>12</v>
      </c>
      <c r="B23" s="4"/>
      <c r="C23" s="4"/>
      <c r="D23" s="4"/>
      <c r="E23" s="4"/>
      <c r="F23" s="4"/>
      <c r="G23" s="4"/>
      <c r="H23" s="4"/>
    </row>
    <row r="24" spans="1:8" x14ac:dyDescent="0.3">
      <c r="A24" s="4" t="s">
        <v>13</v>
      </c>
      <c r="B24" s="4"/>
      <c r="C24" s="4"/>
      <c r="D24" s="4"/>
      <c r="E24" s="4"/>
      <c r="F24" s="4"/>
      <c r="G24" s="4"/>
      <c r="H24" s="4"/>
    </row>
    <row r="25" spans="1:8" x14ac:dyDescent="0.3">
      <c r="A25" s="4" t="s">
        <v>14</v>
      </c>
      <c r="B25" s="4"/>
      <c r="C25" s="4"/>
      <c r="D25" s="4"/>
      <c r="E25" s="4"/>
      <c r="F25" s="4"/>
      <c r="G25" s="4"/>
      <c r="H25" s="4"/>
    </row>
    <row r="26" spans="1:8" x14ac:dyDescent="0.3">
      <c r="A26" s="4" t="s">
        <v>15</v>
      </c>
      <c r="B26" s="4"/>
      <c r="C26" s="4"/>
      <c r="D26" s="4"/>
      <c r="E26" s="4"/>
      <c r="F26" s="4"/>
      <c r="G26" s="4"/>
      <c r="H26" s="4"/>
    </row>
    <row r="27" spans="1:8" x14ac:dyDescent="0.3">
      <c r="A27" s="4" t="s">
        <v>16</v>
      </c>
      <c r="B27" s="4"/>
      <c r="C27" s="4"/>
      <c r="D27" s="4"/>
      <c r="E27" s="4"/>
      <c r="F27" s="4"/>
      <c r="G27" s="4"/>
      <c r="H27" s="4"/>
    </row>
    <row r="28" spans="1:8" x14ac:dyDescent="0.3">
      <c r="A28" s="4" t="s">
        <v>17</v>
      </c>
      <c r="B28" s="4"/>
      <c r="C28" s="4"/>
      <c r="D28" s="4"/>
      <c r="E28" s="4"/>
      <c r="F28" s="4"/>
      <c r="G28" s="4"/>
      <c r="H28" s="4"/>
    </row>
    <row r="29" spans="1:8" x14ac:dyDescent="0.3">
      <c r="A29" s="4" t="s">
        <v>18</v>
      </c>
      <c r="B29" s="4"/>
      <c r="C29" s="4"/>
      <c r="D29" s="4"/>
      <c r="E29" s="4"/>
      <c r="F29" s="4"/>
      <c r="G29" s="4"/>
      <c r="H29" s="4"/>
    </row>
    <row r="30" spans="1:8" x14ac:dyDescent="0.3">
      <c r="A30" s="4" t="s">
        <v>19</v>
      </c>
      <c r="B30" s="4"/>
      <c r="C30" s="4"/>
      <c r="D30" s="4"/>
      <c r="E30" s="4"/>
      <c r="F30" s="4"/>
      <c r="G30" s="4"/>
      <c r="H30" s="4"/>
    </row>
    <row r="31" spans="1:8" x14ac:dyDescent="0.3">
      <c r="A31" s="4" t="s">
        <v>20</v>
      </c>
      <c r="B31" s="4"/>
      <c r="C31" s="4"/>
      <c r="D31" s="4"/>
      <c r="E31" s="4"/>
      <c r="F31" s="4"/>
      <c r="G31" s="4"/>
      <c r="H31" s="4"/>
    </row>
    <row r="32" spans="1:8" x14ac:dyDescent="0.3">
      <c r="A32" s="4" t="s">
        <v>21</v>
      </c>
      <c r="B32" s="4"/>
      <c r="C32" s="4"/>
      <c r="D32" s="4"/>
      <c r="E32" s="4"/>
      <c r="F32" s="4"/>
      <c r="G32" s="4"/>
      <c r="H32" s="4"/>
    </row>
    <row r="33" spans="1:8" x14ac:dyDescent="0.3">
      <c r="A33" s="4" t="s">
        <v>22</v>
      </c>
      <c r="B33" s="4"/>
      <c r="C33" s="4"/>
      <c r="D33" s="4"/>
      <c r="E33" s="4"/>
      <c r="F33" s="4"/>
      <c r="G33" s="4"/>
      <c r="H33" s="4"/>
    </row>
    <row r="34" spans="1:8" x14ac:dyDescent="0.3">
      <c r="A34" s="4" t="s">
        <v>23</v>
      </c>
      <c r="B34" s="4"/>
      <c r="C34" s="4"/>
      <c r="D34" s="4"/>
      <c r="E34" s="4"/>
      <c r="F34" s="4"/>
      <c r="G34" s="4"/>
      <c r="H34" s="4"/>
    </row>
    <row r="35" spans="1:8" x14ac:dyDescent="0.3">
      <c r="A35" s="4" t="s">
        <v>24</v>
      </c>
      <c r="B35" s="4"/>
      <c r="C35" s="4"/>
      <c r="D35" s="4"/>
      <c r="E35" s="4"/>
      <c r="F35" s="4"/>
      <c r="G35" s="4"/>
      <c r="H35" s="4"/>
    </row>
    <row r="36" spans="1:8" x14ac:dyDescent="0.3">
      <c r="A36" s="4" t="s">
        <v>25</v>
      </c>
      <c r="B36" s="4"/>
      <c r="C36" s="4"/>
      <c r="D36" s="4"/>
      <c r="E36" s="4"/>
      <c r="F36" s="4"/>
      <c r="G36" s="4"/>
      <c r="H36" s="4"/>
    </row>
    <row r="37" spans="1:8" x14ac:dyDescent="0.3">
      <c r="A37" s="4" t="s">
        <v>26</v>
      </c>
      <c r="B37" s="4"/>
      <c r="C37" s="4"/>
      <c r="D37" s="4"/>
      <c r="E37" s="4"/>
      <c r="F37" s="4"/>
      <c r="G37" s="4"/>
      <c r="H37" s="4"/>
    </row>
    <row r="38" spans="1:8" x14ac:dyDescent="0.3">
      <c r="A38" s="4"/>
      <c r="B38" s="4"/>
      <c r="C38" s="4"/>
      <c r="D38" s="4"/>
      <c r="E38" s="4"/>
      <c r="F38" s="4"/>
      <c r="G38" s="4"/>
      <c r="H38" s="4"/>
    </row>
    <row r="39" spans="1:8" x14ac:dyDescent="0.3">
      <c r="A39" s="3" t="s">
        <v>202</v>
      </c>
      <c r="B39" s="4"/>
      <c r="C39" s="4"/>
      <c r="D39" s="4"/>
      <c r="E39" s="4"/>
      <c r="F39" s="4"/>
      <c r="G39" s="4"/>
      <c r="H39" s="4"/>
    </row>
    <row r="40" spans="1:8" x14ac:dyDescent="0.3">
      <c r="A40" s="4" t="s">
        <v>10</v>
      </c>
      <c r="B40" s="4"/>
      <c r="C40" s="4"/>
      <c r="D40" s="4"/>
      <c r="E40" s="4"/>
      <c r="F40" s="4"/>
      <c r="G40" s="4"/>
      <c r="H40" s="4"/>
    </row>
    <row r="41" spans="1:8" x14ac:dyDescent="0.3">
      <c r="A41" s="4" t="s">
        <v>11</v>
      </c>
      <c r="B41" s="4"/>
      <c r="C41" s="4"/>
      <c r="D41" s="4"/>
      <c r="E41" s="4"/>
      <c r="F41" s="4"/>
      <c r="G41" s="4"/>
      <c r="H41" s="4"/>
    </row>
    <row r="42" spans="1:8" x14ac:dyDescent="0.3">
      <c r="A42" s="4" t="s">
        <v>12</v>
      </c>
      <c r="B42" s="4"/>
      <c r="C42" s="4"/>
      <c r="D42" s="4"/>
      <c r="E42" s="4"/>
      <c r="F42" s="4"/>
      <c r="G42" s="4"/>
      <c r="H42" s="4"/>
    </row>
    <row r="43" spans="1:8" x14ac:dyDescent="0.3">
      <c r="A43" s="4" t="s">
        <v>13</v>
      </c>
      <c r="B43" s="4"/>
      <c r="C43" s="4"/>
      <c r="D43" s="4"/>
      <c r="E43" s="4"/>
      <c r="F43" s="4"/>
      <c r="G43" s="4"/>
      <c r="H43" s="4"/>
    </row>
    <row r="44" spans="1:8" x14ac:dyDescent="0.3">
      <c r="A44" s="4" t="s">
        <v>14</v>
      </c>
      <c r="B44" s="4"/>
      <c r="C44" s="4"/>
      <c r="D44" s="4"/>
      <c r="E44" s="4"/>
      <c r="F44" s="4"/>
      <c r="G44" s="4"/>
      <c r="H44" s="4"/>
    </row>
    <row r="45" spans="1:8" x14ac:dyDescent="0.3">
      <c r="A45" s="4" t="s">
        <v>15</v>
      </c>
      <c r="B45" s="4"/>
      <c r="C45" s="4"/>
      <c r="D45" s="4"/>
      <c r="E45" s="4"/>
      <c r="F45" s="4"/>
      <c r="G45" s="4"/>
      <c r="H45" s="4"/>
    </row>
    <row r="46" spans="1:8" x14ac:dyDescent="0.3">
      <c r="A46" s="4" t="s">
        <v>16</v>
      </c>
      <c r="B46" s="4"/>
      <c r="C46" s="4"/>
      <c r="D46" s="4"/>
      <c r="E46" s="4"/>
      <c r="F46" s="4"/>
      <c r="G46" s="4"/>
      <c r="H46" s="4"/>
    </row>
    <row r="47" spans="1:8" x14ac:dyDescent="0.3">
      <c r="A47" s="4" t="s">
        <v>17</v>
      </c>
      <c r="B47" s="4"/>
      <c r="C47" s="4"/>
      <c r="D47" s="4"/>
      <c r="E47" s="4"/>
      <c r="F47" s="4"/>
      <c r="G47" s="4"/>
      <c r="H47" s="4"/>
    </row>
    <row r="48" spans="1:8" x14ac:dyDescent="0.3">
      <c r="A48" s="4" t="s">
        <v>18</v>
      </c>
      <c r="B48" s="4"/>
      <c r="C48" s="4"/>
      <c r="D48" s="4"/>
      <c r="E48" s="4"/>
      <c r="F48" s="4"/>
      <c r="G48" s="4"/>
      <c r="H48" s="4"/>
    </row>
    <row r="49" spans="1:8" x14ac:dyDescent="0.3">
      <c r="A49" s="4" t="s">
        <v>19</v>
      </c>
      <c r="B49" s="4"/>
      <c r="C49" s="4"/>
      <c r="D49" s="4"/>
      <c r="E49" s="4"/>
      <c r="F49" s="4"/>
      <c r="G49" s="4"/>
      <c r="H49" s="4"/>
    </row>
    <row r="50" spans="1:8" x14ac:dyDescent="0.3">
      <c r="A50" s="4" t="s">
        <v>20</v>
      </c>
      <c r="B50" s="4"/>
      <c r="C50" s="4"/>
      <c r="D50" s="4"/>
      <c r="E50" s="4"/>
      <c r="F50" s="4"/>
      <c r="G50" s="4"/>
      <c r="H50" s="4"/>
    </row>
    <row r="51" spans="1:8" x14ac:dyDescent="0.3">
      <c r="A51" s="4" t="s">
        <v>21</v>
      </c>
      <c r="B51" s="4"/>
      <c r="C51" s="4"/>
      <c r="D51" s="4"/>
      <c r="E51" s="4"/>
      <c r="F51" s="4"/>
      <c r="G51" s="4"/>
      <c r="H51" s="4"/>
    </row>
    <row r="52" spans="1:8" x14ac:dyDescent="0.3">
      <c r="A52" s="4" t="s">
        <v>22</v>
      </c>
      <c r="B52" s="4"/>
      <c r="C52" s="4"/>
      <c r="D52" s="4"/>
      <c r="E52" s="4"/>
      <c r="F52" s="4"/>
      <c r="G52" s="4"/>
      <c r="H52" s="4"/>
    </row>
    <row r="53" spans="1:8" x14ac:dyDescent="0.3">
      <c r="A53" s="4" t="s">
        <v>23</v>
      </c>
      <c r="B53" s="4"/>
      <c r="C53" s="4"/>
      <c r="D53" s="4"/>
      <c r="E53" s="4"/>
      <c r="F53" s="4"/>
      <c r="G53" s="4"/>
      <c r="H53" s="4"/>
    </row>
    <row r="54" spans="1:8" x14ac:dyDescent="0.3">
      <c r="A54" s="4" t="s">
        <v>24</v>
      </c>
      <c r="B54" s="4"/>
      <c r="C54" s="4"/>
      <c r="D54" s="4"/>
      <c r="E54" s="4"/>
      <c r="F54" s="4"/>
      <c r="G54" s="4"/>
      <c r="H54" s="4"/>
    </row>
    <row r="55" spans="1:8" x14ac:dyDescent="0.3">
      <c r="A55" s="4" t="s">
        <v>25</v>
      </c>
      <c r="B55" s="4"/>
      <c r="C55" s="4"/>
      <c r="D55" s="4"/>
      <c r="E55" s="4"/>
      <c r="F55" s="4"/>
      <c r="G55" s="4"/>
      <c r="H55" s="4"/>
    </row>
    <row r="56" spans="1:8" x14ac:dyDescent="0.3">
      <c r="A56" s="4" t="s">
        <v>26</v>
      </c>
      <c r="B56" s="4"/>
      <c r="C56" s="4"/>
      <c r="D56" s="4"/>
      <c r="E56" s="4"/>
      <c r="F56" s="4"/>
      <c r="G56" s="4"/>
      <c r="H56" s="4"/>
    </row>
    <row r="57" spans="1:8" x14ac:dyDescent="0.3">
      <c r="A57" s="4"/>
      <c r="B57" s="4"/>
      <c r="C57" s="4"/>
      <c r="D57" s="4"/>
      <c r="E57" s="4"/>
      <c r="F57" s="4"/>
      <c r="G57" s="4"/>
      <c r="H57" s="4"/>
    </row>
    <row r="58" spans="1:8" x14ac:dyDescent="0.3">
      <c r="A58" s="3" t="s">
        <v>27</v>
      </c>
      <c r="B58" s="4"/>
      <c r="C58" s="4"/>
      <c r="D58" s="4"/>
      <c r="E58" s="4"/>
      <c r="F58" s="4"/>
      <c r="G58" s="4"/>
      <c r="H58" s="4"/>
    </row>
    <row r="59" spans="1:8" x14ac:dyDescent="0.3">
      <c r="A59" s="4" t="s">
        <v>10</v>
      </c>
      <c r="B59" s="4"/>
      <c r="C59" s="4"/>
      <c r="D59" s="4"/>
      <c r="E59" s="4"/>
      <c r="F59" s="4"/>
      <c r="G59" s="4"/>
      <c r="H59" s="4"/>
    </row>
    <row r="60" spans="1:8" x14ac:dyDescent="0.3">
      <c r="A60" s="4" t="s">
        <v>11</v>
      </c>
      <c r="B60" s="4"/>
      <c r="C60" s="4"/>
      <c r="D60" s="4"/>
      <c r="E60" s="4"/>
      <c r="F60" s="4"/>
      <c r="G60" s="4"/>
      <c r="H60" s="4"/>
    </row>
    <row r="61" spans="1:8" x14ac:dyDescent="0.3">
      <c r="A61" s="4" t="s">
        <v>12</v>
      </c>
      <c r="B61" s="4"/>
      <c r="C61" s="4"/>
      <c r="D61" s="4"/>
      <c r="E61" s="4"/>
      <c r="F61" s="4"/>
      <c r="G61" s="4"/>
      <c r="H61" s="4"/>
    </row>
    <row r="62" spans="1:8" x14ac:dyDescent="0.3">
      <c r="A62" s="4" t="s">
        <v>13</v>
      </c>
      <c r="B62" s="4"/>
      <c r="C62" s="4"/>
      <c r="D62" s="4"/>
      <c r="E62" s="4"/>
      <c r="F62" s="4"/>
      <c r="G62" s="4"/>
      <c r="H62" s="4"/>
    </row>
    <row r="63" spans="1:8" x14ac:dyDescent="0.3">
      <c r="A63" s="4" t="s">
        <v>14</v>
      </c>
      <c r="B63" s="4"/>
      <c r="C63" s="4"/>
      <c r="D63" s="4"/>
      <c r="E63" s="4"/>
      <c r="F63" s="4"/>
      <c r="G63" s="4"/>
      <c r="H63" s="4"/>
    </row>
    <row r="64" spans="1:8" x14ac:dyDescent="0.3">
      <c r="A64" s="4" t="s">
        <v>15</v>
      </c>
      <c r="B64" s="4"/>
      <c r="C64" s="4"/>
      <c r="D64" s="4"/>
      <c r="E64" s="4"/>
      <c r="F64" s="4"/>
      <c r="G64" s="4"/>
      <c r="H64" s="4"/>
    </row>
    <row r="65" spans="1:8" x14ac:dyDescent="0.3">
      <c r="A65" s="4" t="s">
        <v>16</v>
      </c>
      <c r="B65" s="4"/>
      <c r="C65" s="4"/>
      <c r="D65" s="4"/>
      <c r="E65" s="4"/>
      <c r="F65" s="4"/>
      <c r="G65" s="4"/>
      <c r="H65" s="4"/>
    </row>
    <row r="66" spans="1:8" x14ac:dyDescent="0.3">
      <c r="A66" s="4" t="s">
        <v>17</v>
      </c>
      <c r="B66" s="4"/>
      <c r="C66" s="4"/>
      <c r="D66" s="4"/>
      <c r="E66" s="4"/>
      <c r="F66" s="4"/>
      <c r="G66" s="4"/>
      <c r="H66" s="4"/>
    </row>
    <row r="67" spans="1:8" x14ac:dyDescent="0.3">
      <c r="A67" s="4" t="s">
        <v>18</v>
      </c>
      <c r="B67" s="4"/>
      <c r="C67" s="4"/>
      <c r="D67" s="4"/>
      <c r="E67" s="4"/>
      <c r="F67" s="4"/>
      <c r="G67" s="4"/>
      <c r="H67" s="4"/>
    </row>
    <row r="68" spans="1:8" x14ac:dyDescent="0.3">
      <c r="A68" s="4" t="s">
        <v>19</v>
      </c>
      <c r="B68" s="4"/>
      <c r="C68" s="4"/>
      <c r="D68" s="4"/>
      <c r="E68" s="4"/>
      <c r="F68" s="4"/>
      <c r="G68" s="4"/>
      <c r="H68" s="4"/>
    </row>
    <row r="69" spans="1:8" x14ac:dyDescent="0.3">
      <c r="A69" s="4" t="s">
        <v>20</v>
      </c>
      <c r="B69" s="4"/>
      <c r="C69" s="4"/>
      <c r="D69" s="4"/>
      <c r="E69" s="4"/>
      <c r="F69" s="4"/>
      <c r="G69" s="4"/>
      <c r="H69" s="4"/>
    </row>
    <row r="70" spans="1:8" x14ac:dyDescent="0.3">
      <c r="A70" s="4" t="s">
        <v>21</v>
      </c>
      <c r="B70" s="4"/>
      <c r="C70" s="4"/>
      <c r="D70" s="4"/>
      <c r="E70" s="4"/>
      <c r="F70" s="4"/>
      <c r="G70" s="4"/>
      <c r="H70" s="4"/>
    </row>
    <row r="71" spans="1:8" x14ac:dyDescent="0.3">
      <c r="A71" s="4" t="s">
        <v>22</v>
      </c>
      <c r="B71" s="4"/>
      <c r="C71" s="4"/>
      <c r="D71" s="4"/>
      <c r="E71" s="4"/>
      <c r="F71" s="4"/>
      <c r="G71" s="4"/>
      <c r="H71" s="4"/>
    </row>
    <row r="72" spans="1:8" x14ac:dyDescent="0.3">
      <c r="A72" s="4" t="s">
        <v>23</v>
      </c>
      <c r="B72" s="4"/>
      <c r="C72" s="4"/>
      <c r="D72" s="4"/>
      <c r="E72" s="4"/>
      <c r="F72" s="4"/>
      <c r="G72" s="4"/>
      <c r="H72" s="4"/>
    </row>
    <row r="73" spans="1:8" x14ac:dyDescent="0.3">
      <c r="A73" s="4" t="s">
        <v>24</v>
      </c>
      <c r="B73" s="4"/>
      <c r="C73" s="4"/>
      <c r="D73" s="4"/>
      <c r="E73" s="4"/>
      <c r="F73" s="4"/>
      <c r="G73" s="4"/>
      <c r="H73" s="4"/>
    </row>
    <row r="74" spans="1:8" x14ac:dyDescent="0.3">
      <c r="A74" s="4" t="s">
        <v>25</v>
      </c>
      <c r="B74" s="4"/>
      <c r="C74" s="4"/>
      <c r="D74" s="4"/>
      <c r="E74" s="4"/>
      <c r="F74" s="4"/>
      <c r="G74" s="4"/>
      <c r="H74" s="4"/>
    </row>
    <row r="75" spans="1:8" x14ac:dyDescent="0.3">
      <c r="A75" s="4" t="s">
        <v>26</v>
      </c>
      <c r="B75" s="4"/>
      <c r="C75" s="4"/>
      <c r="D75" s="4"/>
      <c r="E75" s="4"/>
      <c r="F75" s="4"/>
      <c r="G75" s="4"/>
      <c r="H75" s="4"/>
    </row>
    <row r="76" spans="1:8" x14ac:dyDescent="0.3">
      <c r="A76" s="4"/>
      <c r="B76" s="4"/>
      <c r="C76" s="4"/>
      <c r="D76" s="4"/>
      <c r="E76" s="4"/>
      <c r="F76" s="4"/>
      <c r="G76" s="4"/>
      <c r="H76" s="4"/>
    </row>
    <row r="77" spans="1:8" x14ac:dyDescent="0.3">
      <c r="A77" s="3" t="s">
        <v>29</v>
      </c>
      <c r="B77" s="4"/>
      <c r="C77" s="4"/>
      <c r="D77" s="4"/>
      <c r="E77" s="4"/>
      <c r="F77" s="4"/>
      <c r="G77" s="4"/>
      <c r="H77" s="4"/>
    </row>
    <row r="78" spans="1:8" x14ac:dyDescent="0.3">
      <c r="A78" s="4" t="s">
        <v>10</v>
      </c>
      <c r="B78" s="4"/>
      <c r="C78" s="4"/>
      <c r="D78" s="4"/>
      <c r="E78" s="4"/>
      <c r="F78" s="4"/>
      <c r="G78" s="4"/>
      <c r="H78" s="4"/>
    </row>
    <row r="79" spans="1:8" x14ac:dyDescent="0.3">
      <c r="A79" s="4" t="s">
        <v>11</v>
      </c>
      <c r="B79" s="4"/>
      <c r="C79" s="4"/>
      <c r="D79" s="4"/>
      <c r="E79" s="4"/>
      <c r="F79" s="4"/>
      <c r="G79" s="4"/>
      <c r="H79" s="4"/>
    </row>
    <row r="80" spans="1:8" x14ac:dyDescent="0.3">
      <c r="A80" s="4" t="s">
        <v>12</v>
      </c>
      <c r="B80" s="4"/>
      <c r="C80" s="4"/>
      <c r="D80" s="4"/>
      <c r="E80" s="4"/>
      <c r="F80" s="4"/>
      <c r="G80" s="4"/>
      <c r="H80" s="4"/>
    </row>
    <row r="81" spans="1:8" x14ac:dyDescent="0.3">
      <c r="A81" s="4" t="s">
        <v>13</v>
      </c>
      <c r="B81" s="4"/>
      <c r="C81" s="4"/>
      <c r="D81" s="4"/>
      <c r="E81" s="4"/>
      <c r="F81" s="4"/>
      <c r="G81" s="4"/>
      <c r="H81" s="4"/>
    </row>
    <row r="82" spans="1:8" x14ac:dyDescent="0.3">
      <c r="A82" s="4" t="s">
        <v>14</v>
      </c>
      <c r="B82" s="4"/>
      <c r="C82" s="4"/>
      <c r="D82" s="4"/>
      <c r="E82" s="4"/>
      <c r="F82" s="4"/>
      <c r="G82" s="4"/>
      <c r="H82" s="4"/>
    </row>
    <row r="83" spans="1:8" x14ac:dyDescent="0.3">
      <c r="A83" s="4" t="s">
        <v>15</v>
      </c>
      <c r="B83" s="4"/>
      <c r="C83" s="4"/>
      <c r="D83" s="4"/>
      <c r="E83" s="4"/>
      <c r="F83" s="4"/>
      <c r="G83" s="4"/>
      <c r="H83" s="4"/>
    </row>
    <row r="84" spans="1:8" x14ac:dyDescent="0.3">
      <c r="A84" s="4" t="s">
        <v>16</v>
      </c>
      <c r="B84" s="4"/>
      <c r="C84" s="4"/>
      <c r="D84" s="4"/>
      <c r="E84" s="4"/>
      <c r="F84" s="4"/>
      <c r="G84" s="4"/>
      <c r="H84" s="4"/>
    </row>
    <row r="85" spans="1:8" x14ac:dyDescent="0.3">
      <c r="A85" s="4" t="s">
        <v>17</v>
      </c>
      <c r="B85" s="4"/>
      <c r="C85" s="4"/>
      <c r="D85" s="4"/>
      <c r="E85" s="4"/>
      <c r="F85" s="4"/>
      <c r="G85" s="4"/>
      <c r="H85" s="4"/>
    </row>
    <row r="86" spans="1:8" x14ac:dyDescent="0.3">
      <c r="A86" s="4" t="s">
        <v>18</v>
      </c>
      <c r="B86" s="4"/>
      <c r="C86" s="4"/>
      <c r="D86" s="4"/>
      <c r="E86" s="4"/>
      <c r="F86" s="4"/>
      <c r="G86" s="4"/>
      <c r="H86" s="4"/>
    </row>
    <row r="87" spans="1:8" x14ac:dyDescent="0.3">
      <c r="A87" s="4" t="s">
        <v>19</v>
      </c>
      <c r="B87" s="4"/>
      <c r="C87" s="4"/>
      <c r="D87" s="4"/>
      <c r="E87" s="4"/>
      <c r="F87" s="4"/>
      <c r="G87" s="4"/>
      <c r="H87" s="4"/>
    </row>
    <row r="88" spans="1:8" x14ac:dyDescent="0.3">
      <c r="A88" s="4" t="s">
        <v>20</v>
      </c>
      <c r="B88" s="4"/>
      <c r="C88" s="4"/>
      <c r="D88" s="4"/>
      <c r="E88" s="4"/>
      <c r="F88" s="4"/>
      <c r="G88" s="4"/>
      <c r="H88" s="4"/>
    </row>
    <row r="89" spans="1:8" x14ac:dyDescent="0.3">
      <c r="A89" s="4" t="s">
        <v>21</v>
      </c>
      <c r="B89" s="4"/>
      <c r="C89" s="4"/>
      <c r="D89" s="4"/>
      <c r="E89" s="4"/>
      <c r="F89" s="4"/>
      <c r="G89" s="4"/>
      <c r="H89" s="4"/>
    </row>
    <row r="90" spans="1:8" x14ac:dyDescent="0.3">
      <c r="A90" s="4" t="s">
        <v>22</v>
      </c>
      <c r="B90" s="4"/>
      <c r="C90" s="4"/>
      <c r="D90" s="4"/>
      <c r="E90" s="4"/>
      <c r="F90" s="4"/>
      <c r="G90" s="4"/>
      <c r="H90" s="4"/>
    </row>
    <row r="91" spans="1:8" x14ac:dyDescent="0.3">
      <c r="A91" s="4" t="s">
        <v>23</v>
      </c>
      <c r="B91" s="4"/>
      <c r="C91" s="4"/>
      <c r="D91" s="4"/>
      <c r="E91" s="4"/>
      <c r="F91" s="4"/>
      <c r="G91" s="4"/>
      <c r="H91" s="4"/>
    </row>
    <row r="92" spans="1:8" x14ac:dyDescent="0.3">
      <c r="A92" s="4" t="s">
        <v>24</v>
      </c>
      <c r="B92" s="4"/>
      <c r="C92" s="4"/>
      <c r="D92" s="4"/>
      <c r="E92" s="4"/>
      <c r="F92" s="4"/>
      <c r="G92" s="4"/>
      <c r="H92" s="4"/>
    </row>
    <row r="93" spans="1:8" x14ac:dyDescent="0.3">
      <c r="A93" s="4" t="s">
        <v>25</v>
      </c>
      <c r="B93" s="4"/>
      <c r="C93" s="4"/>
      <c r="D93" s="4"/>
      <c r="E93" s="4"/>
      <c r="F93" s="4"/>
      <c r="G93" s="4"/>
      <c r="H93" s="4"/>
    </row>
    <row r="94" spans="1:8" x14ac:dyDescent="0.3">
      <c r="A94" s="4" t="s">
        <v>26</v>
      </c>
      <c r="B94" s="4"/>
      <c r="C94" s="4"/>
      <c r="D94" s="4"/>
      <c r="E94" s="4"/>
      <c r="F94" s="4"/>
      <c r="G94" s="4"/>
      <c r="H94" s="4"/>
    </row>
    <row r="95" spans="1:8" x14ac:dyDescent="0.3">
      <c r="A95" s="4"/>
      <c r="B95" s="4"/>
      <c r="C95" s="4"/>
      <c r="D95" s="4"/>
      <c r="E95" s="4"/>
      <c r="F95" s="4"/>
      <c r="G95" s="4"/>
      <c r="H95" s="4"/>
    </row>
    <row r="96" spans="1:8" x14ac:dyDescent="0.3">
      <c r="A96" s="3" t="s">
        <v>30</v>
      </c>
      <c r="B96" s="4"/>
      <c r="C96" s="4"/>
      <c r="D96" s="4"/>
      <c r="E96" s="4"/>
      <c r="F96" s="4"/>
      <c r="G96" s="4"/>
      <c r="H96" s="4"/>
    </row>
    <row r="97" spans="1:8" x14ac:dyDescent="0.3">
      <c r="A97" s="4" t="s">
        <v>10</v>
      </c>
      <c r="B97" s="4"/>
      <c r="C97" s="4"/>
      <c r="D97" s="4"/>
      <c r="E97" s="4"/>
      <c r="F97" s="4"/>
      <c r="G97" s="4"/>
      <c r="H97" s="4"/>
    </row>
    <row r="98" spans="1:8" x14ac:dyDescent="0.3">
      <c r="A98" s="4" t="s">
        <v>11</v>
      </c>
      <c r="B98" s="4"/>
      <c r="C98" s="4"/>
      <c r="D98" s="4"/>
      <c r="E98" s="4"/>
      <c r="F98" s="4"/>
      <c r="G98" s="4"/>
      <c r="H98" s="4"/>
    </row>
    <row r="99" spans="1:8" x14ac:dyDescent="0.3">
      <c r="A99" s="4" t="s">
        <v>12</v>
      </c>
      <c r="B99" s="4"/>
      <c r="C99" s="4"/>
      <c r="D99" s="4"/>
      <c r="E99" s="4"/>
      <c r="F99" s="4"/>
      <c r="G99" s="4"/>
      <c r="H99" s="4"/>
    </row>
    <row r="100" spans="1:8" x14ac:dyDescent="0.3">
      <c r="A100" s="4" t="s">
        <v>13</v>
      </c>
      <c r="B100" s="4"/>
      <c r="C100" s="4"/>
      <c r="D100" s="4"/>
      <c r="E100" s="4"/>
      <c r="F100" s="4"/>
      <c r="G100" s="4"/>
      <c r="H100" s="4"/>
    </row>
    <row r="101" spans="1:8" x14ac:dyDescent="0.3">
      <c r="A101" s="4" t="s">
        <v>14</v>
      </c>
      <c r="B101" s="4"/>
      <c r="C101" s="4"/>
      <c r="D101" s="4"/>
      <c r="E101" s="4"/>
      <c r="F101" s="4"/>
      <c r="G101" s="4"/>
      <c r="H101" s="4"/>
    </row>
    <row r="102" spans="1:8" x14ac:dyDescent="0.3">
      <c r="A102" s="4" t="s">
        <v>15</v>
      </c>
      <c r="B102" s="4"/>
      <c r="C102" s="4"/>
      <c r="D102" s="4"/>
      <c r="E102" s="4"/>
      <c r="F102" s="4"/>
      <c r="G102" s="4"/>
      <c r="H102" s="4"/>
    </row>
    <row r="103" spans="1:8" x14ac:dyDescent="0.3">
      <c r="A103" s="4" t="s">
        <v>16</v>
      </c>
      <c r="B103" s="4"/>
      <c r="C103" s="4"/>
      <c r="D103" s="4"/>
      <c r="E103" s="4"/>
      <c r="F103" s="4"/>
      <c r="G103" s="4"/>
      <c r="H103" s="4"/>
    </row>
    <row r="104" spans="1:8" x14ac:dyDescent="0.3">
      <c r="A104" s="4" t="s">
        <v>17</v>
      </c>
      <c r="B104" s="4"/>
      <c r="C104" s="4"/>
      <c r="D104" s="4"/>
      <c r="E104" s="4"/>
      <c r="F104" s="4"/>
      <c r="G104" s="4"/>
      <c r="H104" s="4"/>
    </row>
    <row r="105" spans="1:8" x14ac:dyDescent="0.3">
      <c r="A105" s="4" t="s">
        <v>18</v>
      </c>
      <c r="B105" s="4"/>
      <c r="C105" s="4"/>
      <c r="D105" s="4"/>
      <c r="E105" s="4"/>
      <c r="F105" s="4"/>
      <c r="G105" s="4"/>
      <c r="H105" s="4"/>
    </row>
    <row r="106" spans="1:8" x14ac:dyDescent="0.3">
      <c r="A106" s="4" t="s">
        <v>19</v>
      </c>
      <c r="B106" s="4"/>
      <c r="C106" s="4"/>
      <c r="D106" s="4"/>
      <c r="E106" s="4"/>
      <c r="F106" s="4"/>
      <c r="G106" s="4"/>
      <c r="H106" s="4"/>
    </row>
    <row r="107" spans="1:8" x14ac:dyDescent="0.3">
      <c r="A107" s="4" t="s">
        <v>20</v>
      </c>
      <c r="B107" s="4"/>
      <c r="C107" s="4"/>
      <c r="D107" s="4"/>
      <c r="E107" s="4"/>
      <c r="F107" s="4"/>
      <c r="G107" s="4"/>
      <c r="H107" s="4"/>
    </row>
    <row r="108" spans="1:8" x14ac:dyDescent="0.3">
      <c r="A108" s="4" t="s">
        <v>21</v>
      </c>
      <c r="B108" s="4"/>
      <c r="C108" s="4"/>
      <c r="D108" s="4"/>
      <c r="E108" s="4"/>
      <c r="F108" s="4"/>
      <c r="G108" s="4"/>
      <c r="H108" s="4"/>
    </row>
    <row r="109" spans="1:8" x14ac:dyDescent="0.3">
      <c r="A109" s="4" t="s">
        <v>22</v>
      </c>
      <c r="B109" s="4"/>
      <c r="C109" s="4"/>
      <c r="D109" s="4"/>
      <c r="E109" s="4"/>
      <c r="F109" s="4"/>
      <c r="G109" s="4"/>
      <c r="H109" s="4"/>
    </row>
    <row r="110" spans="1:8" x14ac:dyDescent="0.3">
      <c r="A110" s="4" t="s">
        <v>23</v>
      </c>
      <c r="B110" s="4"/>
      <c r="C110" s="4"/>
      <c r="D110" s="4"/>
      <c r="E110" s="4"/>
      <c r="F110" s="4"/>
      <c r="G110" s="4"/>
      <c r="H110" s="4"/>
    </row>
    <row r="111" spans="1:8" x14ac:dyDescent="0.3">
      <c r="A111" s="4" t="s">
        <v>24</v>
      </c>
      <c r="B111" s="4"/>
      <c r="C111" s="4"/>
      <c r="D111" s="4"/>
      <c r="E111" s="4"/>
      <c r="F111" s="4"/>
      <c r="G111" s="4"/>
      <c r="H111" s="4"/>
    </row>
    <row r="112" spans="1:8" x14ac:dyDescent="0.3">
      <c r="A112" s="4" t="s">
        <v>25</v>
      </c>
      <c r="B112" s="4"/>
      <c r="C112" s="4"/>
      <c r="D112" s="4"/>
      <c r="E112" s="4"/>
      <c r="F112" s="4"/>
      <c r="G112" s="4"/>
      <c r="H112" s="4"/>
    </row>
    <row r="113" spans="1:8" x14ac:dyDescent="0.3">
      <c r="A113" s="4" t="s">
        <v>26</v>
      </c>
      <c r="B113" s="4"/>
      <c r="C113" s="4"/>
      <c r="D113" s="4"/>
      <c r="E113" s="4"/>
      <c r="F113" s="4"/>
      <c r="G113" s="4"/>
      <c r="H113" s="4"/>
    </row>
    <row r="114" spans="1:8" x14ac:dyDescent="0.3">
      <c r="A114" s="4"/>
      <c r="B114" s="4"/>
      <c r="C114" s="4"/>
      <c r="D114" s="4"/>
      <c r="E114" s="4"/>
      <c r="F114" s="4"/>
      <c r="G114" s="4"/>
      <c r="H114" s="4"/>
    </row>
    <row r="115" spans="1:8" x14ac:dyDescent="0.3">
      <c r="A115" s="3" t="s">
        <v>42</v>
      </c>
      <c r="B115" s="4"/>
      <c r="C115" s="4"/>
      <c r="D115" s="4"/>
      <c r="E115" s="4"/>
      <c r="F115" s="4"/>
      <c r="G115" s="4"/>
      <c r="H115" s="4"/>
    </row>
    <row r="116" spans="1:8" x14ac:dyDescent="0.3">
      <c r="A116" s="4" t="s">
        <v>10</v>
      </c>
      <c r="B116" s="4"/>
      <c r="C116" s="4"/>
      <c r="D116" s="4"/>
      <c r="E116" s="4"/>
      <c r="F116" s="4"/>
      <c r="G116" s="4"/>
      <c r="H116" s="4"/>
    </row>
    <row r="117" spans="1:8" x14ac:dyDescent="0.3">
      <c r="A117" s="4" t="s">
        <v>11</v>
      </c>
      <c r="B117" s="4"/>
      <c r="C117" s="4"/>
      <c r="D117" s="4"/>
      <c r="E117" s="4"/>
      <c r="F117" s="4"/>
      <c r="G117" s="4"/>
      <c r="H117" s="4"/>
    </row>
    <row r="118" spans="1:8" x14ac:dyDescent="0.3">
      <c r="A118" s="4" t="s">
        <v>12</v>
      </c>
      <c r="B118" s="4"/>
      <c r="C118" s="4"/>
      <c r="D118" s="4"/>
      <c r="E118" s="4"/>
      <c r="F118" s="4"/>
      <c r="G118" s="4"/>
      <c r="H118" s="4"/>
    </row>
    <row r="119" spans="1:8" x14ac:dyDescent="0.3">
      <c r="A119" s="4" t="s">
        <v>13</v>
      </c>
      <c r="B119" s="4"/>
      <c r="C119" s="4"/>
      <c r="D119" s="4"/>
      <c r="E119" s="4"/>
      <c r="F119" s="4"/>
      <c r="G119" s="4"/>
      <c r="H119" s="4"/>
    </row>
    <row r="120" spans="1:8" x14ac:dyDescent="0.3">
      <c r="A120" s="4" t="s">
        <v>14</v>
      </c>
      <c r="B120" s="4"/>
      <c r="C120" s="4"/>
      <c r="D120" s="4"/>
      <c r="E120" s="4"/>
      <c r="F120" s="4"/>
      <c r="G120" s="4"/>
      <c r="H120" s="4"/>
    </row>
    <row r="121" spans="1:8" x14ac:dyDescent="0.3">
      <c r="A121" s="4" t="s">
        <v>15</v>
      </c>
      <c r="B121" s="4"/>
      <c r="C121" s="4"/>
      <c r="D121" s="4"/>
      <c r="E121" s="4"/>
      <c r="F121" s="4"/>
      <c r="G121" s="4"/>
      <c r="H121" s="4"/>
    </row>
    <row r="122" spans="1:8" x14ac:dyDescent="0.3">
      <c r="A122" s="4" t="s">
        <v>16</v>
      </c>
      <c r="B122" s="4"/>
      <c r="C122" s="4"/>
      <c r="D122" s="4"/>
      <c r="E122" s="4"/>
      <c r="F122" s="4"/>
      <c r="G122" s="4"/>
      <c r="H122" s="4"/>
    </row>
    <row r="123" spans="1:8" x14ac:dyDescent="0.3">
      <c r="A123" s="4" t="s">
        <v>17</v>
      </c>
      <c r="B123" s="4"/>
      <c r="C123" s="4"/>
      <c r="D123" s="4"/>
      <c r="E123" s="4"/>
      <c r="F123" s="4"/>
      <c r="G123" s="4"/>
      <c r="H123" s="4"/>
    </row>
    <row r="124" spans="1:8" x14ac:dyDescent="0.3">
      <c r="A124" s="4" t="s">
        <v>18</v>
      </c>
      <c r="B124" s="4"/>
      <c r="C124" s="4"/>
      <c r="D124" s="4"/>
      <c r="E124" s="4"/>
      <c r="F124" s="4"/>
      <c r="G124" s="4"/>
      <c r="H124" s="4"/>
    </row>
    <row r="125" spans="1:8" x14ac:dyDescent="0.3">
      <c r="A125" s="4" t="s">
        <v>19</v>
      </c>
      <c r="B125" s="4"/>
      <c r="C125" s="4"/>
      <c r="D125" s="4"/>
      <c r="E125" s="4"/>
      <c r="F125" s="4"/>
      <c r="G125" s="4"/>
      <c r="H125" s="4"/>
    </row>
    <row r="126" spans="1:8" x14ac:dyDescent="0.3">
      <c r="A126" s="4" t="s">
        <v>20</v>
      </c>
      <c r="B126" s="4"/>
      <c r="C126" s="4"/>
      <c r="D126" s="4"/>
      <c r="E126" s="4"/>
      <c r="F126" s="4"/>
      <c r="G126" s="4"/>
      <c r="H126" s="4"/>
    </row>
    <row r="127" spans="1:8" x14ac:dyDescent="0.3">
      <c r="A127" s="4" t="s">
        <v>21</v>
      </c>
      <c r="B127" s="4"/>
      <c r="C127" s="4"/>
      <c r="D127" s="4"/>
      <c r="E127" s="4"/>
      <c r="F127" s="4"/>
      <c r="G127" s="4"/>
      <c r="H127" s="4"/>
    </row>
    <row r="128" spans="1:8" x14ac:dyDescent="0.3">
      <c r="A128" s="4" t="s">
        <v>22</v>
      </c>
      <c r="B128" s="4"/>
      <c r="C128" s="4"/>
      <c r="D128" s="4"/>
      <c r="E128" s="4"/>
      <c r="F128" s="4"/>
      <c r="G128" s="4"/>
      <c r="H128" s="4"/>
    </row>
    <row r="129" spans="1:8" x14ac:dyDescent="0.3">
      <c r="A129" s="4" t="s">
        <v>23</v>
      </c>
      <c r="B129" s="4"/>
      <c r="C129" s="4"/>
      <c r="D129" s="4"/>
      <c r="E129" s="4"/>
      <c r="F129" s="4"/>
      <c r="G129" s="4"/>
      <c r="H129" s="4"/>
    </row>
    <row r="130" spans="1:8" x14ac:dyDescent="0.3">
      <c r="A130" s="4" t="s">
        <v>24</v>
      </c>
      <c r="B130" s="4"/>
      <c r="C130" s="4"/>
      <c r="D130" s="4"/>
      <c r="E130" s="4"/>
      <c r="F130" s="4"/>
      <c r="G130" s="4"/>
      <c r="H130" s="4"/>
    </row>
    <row r="131" spans="1:8" x14ac:dyDescent="0.3">
      <c r="A131" s="4" t="s">
        <v>25</v>
      </c>
      <c r="B131" s="4"/>
      <c r="C131" s="4"/>
      <c r="D131" s="4"/>
      <c r="E131" s="4"/>
      <c r="F131" s="4"/>
      <c r="G131" s="4"/>
      <c r="H131" s="4"/>
    </row>
    <row r="132" spans="1:8" x14ac:dyDescent="0.3">
      <c r="A132" s="4" t="s">
        <v>26</v>
      </c>
      <c r="B132" s="4"/>
      <c r="C132" s="4"/>
      <c r="D132" s="4"/>
      <c r="E132" s="4"/>
      <c r="F132" s="4"/>
      <c r="G132" s="4"/>
      <c r="H132" s="4"/>
    </row>
    <row r="133" spans="1:8" x14ac:dyDescent="0.3">
      <c r="A133" s="4"/>
      <c r="B133" s="4"/>
      <c r="C133" s="4"/>
      <c r="D133" s="4"/>
      <c r="E133" s="4"/>
      <c r="F133" s="4"/>
      <c r="G133" s="4"/>
      <c r="H133" s="4"/>
    </row>
    <row r="134" spans="1:8" x14ac:dyDescent="0.3">
      <c r="A134" s="3" t="s">
        <v>60</v>
      </c>
      <c r="B134" s="4"/>
      <c r="C134" s="4"/>
      <c r="D134" s="4"/>
      <c r="E134" s="4"/>
      <c r="F134" s="4"/>
      <c r="G134" s="4"/>
      <c r="H134" s="4"/>
    </row>
    <row r="135" spans="1:8" x14ac:dyDescent="0.3">
      <c r="A135" s="4" t="s">
        <v>10</v>
      </c>
      <c r="B135" s="4"/>
      <c r="C135" s="4"/>
      <c r="D135" s="4"/>
      <c r="E135" s="4"/>
      <c r="F135" s="4"/>
      <c r="G135" s="4"/>
      <c r="H135" s="4"/>
    </row>
    <row r="136" spans="1:8" x14ac:dyDescent="0.3">
      <c r="A136" s="4" t="s">
        <v>11</v>
      </c>
      <c r="B136" s="4"/>
      <c r="C136" s="4"/>
      <c r="D136" s="4"/>
      <c r="E136" s="4"/>
      <c r="F136" s="4"/>
      <c r="G136" s="4"/>
      <c r="H136" s="4"/>
    </row>
    <row r="137" spans="1:8" x14ac:dyDescent="0.3">
      <c r="A137" s="4" t="s">
        <v>12</v>
      </c>
      <c r="B137" s="4"/>
      <c r="C137" s="4"/>
      <c r="D137" s="4"/>
      <c r="E137" s="4"/>
      <c r="F137" s="4"/>
      <c r="G137" s="4"/>
      <c r="H137" s="4"/>
    </row>
    <row r="138" spans="1:8" x14ac:dyDescent="0.3">
      <c r="A138" s="4" t="s">
        <v>13</v>
      </c>
      <c r="B138" s="4"/>
      <c r="C138" s="4"/>
      <c r="D138" s="4"/>
      <c r="E138" s="4"/>
      <c r="F138" s="4"/>
      <c r="G138" s="4"/>
      <c r="H138" s="4"/>
    </row>
    <row r="139" spans="1:8" x14ac:dyDescent="0.3">
      <c r="A139" s="4" t="s">
        <v>14</v>
      </c>
      <c r="B139" s="4"/>
      <c r="C139" s="4"/>
      <c r="D139" s="4"/>
      <c r="E139" s="4"/>
      <c r="F139" s="4"/>
      <c r="G139" s="4"/>
      <c r="H139" s="4"/>
    </row>
    <row r="140" spans="1:8" x14ac:dyDescent="0.3">
      <c r="A140" s="4" t="s">
        <v>15</v>
      </c>
      <c r="B140" s="4"/>
      <c r="C140" s="4"/>
      <c r="D140" s="4"/>
      <c r="E140" s="4"/>
      <c r="F140" s="4"/>
      <c r="G140" s="4"/>
      <c r="H140" s="4"/>
    </row>
    <row r="141" spans="1:8" x14ac:dyDescent="0.3">
      <c r="A141" s="4" t="s">
        <v>16</v>
      </c>
      <c r="B141" s="4"/>
      <c r="C141" s="4"/>
      <c r="D141" s="4"/>
      <c r="E141" s="4"/>
      <c r="F141" s="4"/>
      <c r="G141" s="4"/>
      <c r="H141" s="4"/>
    </row>
    <row r="142" spans="1:8" x14ac:dyDescent="0.3">
      <c r="A142" s="4" t="s">
        <v>17</v>
      </c>
      <c r="B142" s="4"/>
      <c r="C142" s="4"/>
      <c r="D142" s="4"/>
      <c r="E142" s="4"/>
      <c r="F142" s="4"/>
      <c r="G142" s="4"/>
      <c r="H142" s="4"/>
    </row>
    <row r="143" spans="1:8" x14ac:dyDescent="0.3">
      <c r="A143" s="4" t="s">
        <v>18</v>
      </c>
      <c r="B143" s="4"/>
      <c r="C143" s="4"/>
      <c r="D143" s="4"/>
      <c r="E143" s="4"/>
      <c r="F143" s="4"/>
      <c r="G143" s="4"/>
      <c r="H143" s="4"/>
    </row>
    <row r="144" spans="1:8" x14ac:dyDescent="0.3">
      <c r="A144" s="4" t="s">
        <v>19</v>
      </c>
      <c r="B144" s="4"/>
      <c r="C144" s="4"/>
      <c r="D144" s="4"/>
      <c r="E144" s="4"/>
      <c r="F144" s="4"/>
      <c r="G144" s="4"/>
      <c r="H144" s="4"/>
    </row>
    <row r="145" spans="1:8" x14ac:dyDescent="0.3">
      <c r="A145" s="4" t="s">
        <v>20</v>
      </c>
      <c r="B145" s="4"/>
      <c r="C145" s="4"/>
      <c r="D145" s="4"/>
      <c r="E145" s="4"/>
      <c r="F145" s="4"/>
      <c r="G145" s="4"/>
      <c r="H145" s="4"/>
    </row>
    <row r="146" spans="1:8" x14ac:dyDescent="0.3">
      <c r="A146" s="4" t="s">
        <v>21</v>
      </c>
      <c r="B146" s="4"/>
      <c r="C146" s="4"/>
      <c r="D146" s="4"/>
      <c r="E146" s="4"/>
      <c r="F146" s="4"/>
      <c r="G146" s="4"/>
      <c r="H146" s="4"/>
    </row>
    <row r="147" spans="1:8" x14ac:dyDescent="0.3">
      <c r="A147" s="4" t="s">
        <v>22</v>
      </c>
      <c r="B147" s="4"/>
      <c r="C147" s="4"/>
      <c r="D147" s="4"/>
      <c r="E147" s="4"/>
      <c r="F147" s="4"/>
      <c r="G147" s="4"/>
      <c r="H147" s="4"/>
    </row>
    <row r="148" spans="1:8" x14ac:dyDescent="0.3">
      <c r="A148" s="4" t="s">
        <v>23</v>
      </c>
      <c r="B148" s="4"/>
      <c r="C148" s="4"/>
      <c r="D148" s="4"/>
      <c r="E148" s="4"/>
      <c r="F148" s="4"/>
      <c r="G148" s="4"/>
      <c r="H148" s="4"/>
    </row>
    <row r="149" spans="1:8" x14ac:dyDescent="0.3">
      <c r="A149" s="4" t="s">
        <v>24</v>
      </c>
      <c r="B149" s="4"/>
      <c r="C149" s="4"/>
      <c r="D149" s="4"/>
      <c r="E149" s="4"/>
      <c r="F149" s="4"/>
      <c r="G149" s="4"/>
      <c r="H149" s="4"/>
    </row>
    <row r="150" spans="1:8" x14ac:dyDescent="0.3">
      <c r="A150" s="4" t="s">
        <v>25</v>
      </c>
      <c r="B150" s="4"/>
      <c r="C150" s="4"/>
      <c r="D150" s="4"/>
      <c r="E150" s="4"/>
      <c r="F150" s="4"/>
      <c r="G150" s="4"/>
      <c r="H150" s="4"/>
    </row>
    <row r="151" spans="1:8" x14ac:dyDescent="0.3">
      <c r="A151" s="4" t="s">
        <v>26</v>
      </c>
      <c r="B151" s="4"/>
      <c r="C151" s="4"/>
      <c r="D151" s="4"/>
      <c r="E151" s="4"/>
      <c r="F151" s="4"/>
      <c r="G151" s="4"/>
      <c r="H151" s="4"/>
    </row>
    <row r="152" spans="1:8" x14ac:dyDescent="0.3">
      <c r="A152" s="4"/>
      <c r="B152" s="4"/>
      <c r="C152" s="4"/>
      <c r="D152" s="4"/>
      <c r="E152" s="4"/>
      <c r="F152" s="4"/>
      <c r="G152" s="4"/>
      <c r="H152" s="4"/>
    </row>
    <row r="153" spans="1:8" x14ac:dyDescent="0.3">
      <c r="A153" s="3" t="s">
        <v>80</v>
      </c>
      <c r="B153" s="4"/>
      <c r="C153" s="4"/>
      <c r="D153" s="4"/>
      <c r="E153" s="4"/>
      <c r="F153" s="4"/>
      <c r="G153" s="4"/>
      <c r="H153" s="4"/>
    </row>
    <row r="154" spans="1:8" x14ac:dyDescent="0.3">
      <c r="A154" s="4" t="s">
        <v>10</v>
      </c>
      <c r="B154" s="4"/>
      <c r="C154" s="4"/>
      <c r="D154" s="4"/>
      <c r="E154" s="4"/>
      <c r="F154" s="4"/>
      <c r="G154" s="4"/>
      <c r="H154" s="4"/>
    </row>
    <row r="155" spans="1:8" x14ac:dyDescent="0.3">
      <c r="A155" s="4" t="s">
        <v>11</v>
      </c>
      <c r="B155" s="4"/>
      <c r="C155" s="4"/>
      <c r="D155" s="4"/>
      <c r="E155" s="4"/>
      <c r="F155" s="4"/>
      <c r="G155" s="4"/>
      <c r="H155" s="4"/>
    </row>
    <row r="156" spans="1:8" x14ac:dyDescent="0.3">
      <c r="A156" s="4" t="s">
        <v>12</v>
      </c>
      <c r="B156" s="4"/>
      <c r="C156" s="4"/>
      <c r="D156" s="4"/>
      <c r="E156" s="4"/>
      <c r="F156" s="4"/>
      <c r="G156" s="4"/>
      <c r="H156" s="4"/>
    </row>
    <row r="157" spans="1:8" x14ac:dyDescent="0.3">
      <c r="A157" s="4" t="s">
        <v>13</v>
      </c>
      <c r="B157" s="4"/>
      <c r="C157" s="4"/>
      <c r="D157" s="4"/>
      <c r="E157" s="4"/>
      <c r="F157" s="4"/>
      <c r="G157" s="4"/>
      <c r="H157" s="4"/>
    </row>
    <row r="158" spans="1:8" x14ac:dyDescent="0.3">
      <c r="A158" s="4" t="s">
        <v>14</v>
      </c>
      <c r="B158" s="4"/>
      <c r="C158" s="4"/>
      <c r="D158" s="4"/>
      <c r="E158" s="4"/>
      <c r="F158" s="4"/>
      <c r="G158" s="4"/>
      <c r="H158" s="4"/>
    </row>
    <row r="159" spans="1:8" x14ac:dyDescent="0.3">
      <c r="A159" s="4" t="s">
        <v>15</v>
      </c>
      <c r="B159" s="4"/>
      <c r="C159" s="4"/>
      <c r="D159" s="4"/>
      <c r="E159" s="4"/>
      <c r="F159" s="4"/>
      <c r="G159" s="4"/>
      <c r="H159" s="4"/>
    </row>
    <row r="160" spans="1:8" x14ac:dyDescent="0.3">
      <c r="A160" s="4" t="s">
        <v>16</v>
      </c>
      <c r="B160" s="4"/>
      <c r="C160" s="4"/>
      <c r="D160" s="4"/>
      <c r="E160" s="4"/>
      <c r="F160" s="4"/>
      <c r="G160" s="4"/>
      <c r="H160" s="4"/>
    </row>
    <row r="161" spans="1:8" x14ac:dyDescent="0.3">
      <c r="A161" s="4" t="s">
        <v>17</v>
      </c>
      <c r="B161" s="4"/>
      <c r="C161" s="4"/>
      <c r="D161" s="4"/>
      <c r="E161" s="4"/>
      <c r="F161" s="4"/>
      <c r="G161" s="4"/>
      <c r="H161" s="4"/>
    </row>
    <row r="162" spans="1:8" x14ac:dyDescent="0.3">
      <c r="A162" s="4" t="s">
        <v>18</v>
      </c>
      <c r="B162" s="4"/>
      <c r="C162" s="4"/>
      <c r="D162" s="4"/>
      <c r="E162" s="4"/>
      <c r="F162" s="4"/>
      <c r="G162" s="4"/>
      <c r="H162" s="4"/>
    </row>
    <row r="163" spans="1:8" x14ac:dyDescent="0.3">
      <c r="A163" s="4" t="s">
        <v>19</v>
      </c>
      <c r="B163" s="4"/>
      <c r="C163" s="4"/>
      <c r="D163" s="4"/>
      <c r="E163" s="4"/>
      <c r="F163" s="4"/>
      <c r="G163" s="4"/>
      <c r="H163" s="4"/>
    </row>
    <row r="164" spans="1:8" x14ac:dyDescent="0.3">
      <c r="A164" s="4" t="s">
        <v>20</v>
      </c>
      <c r="B164" s="4"/>
      <c r="C164" s="4"/>
      <c r="D164" s="4"/>
      <c r="E164" s="4"/>
      <c r="F164" s="4"/>
      <c r="G164" s="4"/>
      <c r="H164" s="4"/>
    </row>
    <row r="165" spans="1:8" x14ac:dyDescent="0.3">
      <c r="A165" s="4" t="s">
        <v>21</v>
      </c>
      <c r="B165" s="4"/>
      <c r="C165" s="4"/>
      <c r="D165" s="4"/>
      <c r="E165" s="4"/>
      <c r="F165" s="4"/>
      <c r="G165" s="4"/>
      <c r="H165" s="4"/>
    </row>
    <row r="166" spans="1:8" x14ac:dyDescent="0.3">
      <c r="A166" s="4" t="s">
        <v>22</v>
      </c>
      <c r="B166" s="4"/>
      <c r="C166" s="4"/>
      <c r="D166" s="4"/>
      <c r="E166" s="4"/>
      <c r="F166" s="4"/>
      <c r="G166" s="4"/>
      <c r="H166" s="4"/>
    </row>
    <row r="167" spans="1:8" x14ac:dyDescent="0.3">
      <c r="A167" s="4" t="s">
        <v>23</v>
      </c>
      <c r="B167" s="4"/>
      <c r="C167" s="4"/>
      <c r="D167" s="4"/>
      <c r="E167" s="4"/>
      <c r="F167" s="4"/>
      <c r="G167" s="4"/>
      <c r="H167" s="4"/>
    </row>
    <row r="168" spans="1:8" x14ac:dyDescent="0.3">
      <c r="A168" s="4" t="s">
        <v>24</v>
      </c>
      <c r="B168" s="4"/>
      <c r="C168" s="4"/>
      <c r="D168" s="4"/>
      <c r="E168" s="4"/>
      <c r="F168" s="4"/>
      <c r="G168" s="4"/>
      <c r="H168" s="4"/>
    </row>
    <row r="169" spans="1:8" x14ac:dyDescent="0.3">
      <c r="A169" s="4" t="s">
        <v>25</v>
      </c>
      <c r="B169" s="4"/>
      <c r="C169" s="4"/>
      <c r="D169" s="4"/>
      <c r="E169" s="4"/>
      <c r="F169" s="4"/>
      <c r="G169" s="4"/>
      <c r="H169" s="4"/>
    </row>
    <row r="170" spans="1:8" x14ac:dyDescent="0.3">
      <c r="A170" s="4" t="s">
        <v>26</v>
      </c>
      <c r="B170" s="4"/>
      <c r="C170" s="4"/>
      <c r="D170" s="4"/>
      <c r="E170" s="4"/>
      <c r="F170" s="4"/>
      <c r="G170" s="4"/>
      <c r="H170" s="4"/>
    </row>
    <row r="171" spans="1:8" x14ac:dyDescent="0.3">
      <c r="A171" s="4"/>
      <c r="B171" s="4"/>
      <c r="C171" s="4"/>
      <c r="D171" s="4"/>
      <c r="E171" s="4"/>
      <c r="F171" s="4"/>
      <c r="G171" s="4"/>
      <c r="H171" s="4"/>
    </row>
    <row r="172" spans="1:8" x14ac:dyDescent="0.3">
      <c r="A172" s="3" t="s">
        <v>459</v>
      </c>
      <c r="B172" s="4"/>
      <c r="C172" s="4"/>
      <c r="D172" s="4"/>
      <c r="E172" s="4"/>
      <c r="F172" s="4"/>
      <c r="G172" s="4"/>
      <c r="H172" s="4"/>
    </row>
    <row r="173" spans="1:8" x14ac:dyDescent="0.3">
      <c r="A173" s="4" t="s">
        <v>10</v>
      </c>
      <c r="B173" s="4" t="s">
        <v>541</v>
      </c>
      <c r="C173" s="4">
        <v>127.5</v>
      </c>
      <c r="D173" s="4">
        <v>281.08999999999997</v>
      </c>
      <c r="E173" s="4"/>
      <c r="F173" s="4"/>
      <c r="G173" s="4"/>
      <c r="H173" s="4"/>
    </row>
    <row r="174" spans="1:8" x14ac:dyDescent="0.3">
      <c r="A174" s="4" t="s">
        <v>11</v>
      </c>
      <c r="B174" s="4"/>
      <c r="C174" s="4"/>
      <c r="D174" s="4"/>
      <c r="E174" s="4"/>
      <c r="F174" s="4"/>
      <c r="G174" s="4"/>
      <c r="H174" s="4"/>
    </row>
    <row r="175" spans="1:8" x14ac:dyDescent="0.3">
      <c r="A175" s="4" t="s">
        <v>12</v>
      </c>
      <c r="B175" s="4"/>
      <c r="C175" s="4"/>
      <c r="D175" s="4"/>
      <c r="E175" s="4"/>
      <c r="F175" s="4"/>
      <c r="G175" s="4"/>
      <c r="H175" s="4"/>
    </row>
    <row r="176" spans="1:8" x14ac:dyDescent="0.3">
      <c r="A176" s="4" t="s">
        <v>13</v>
      </c>
      <c r="B176" s="4"/>
      <c r="C176" s="4"/>
      <c r="D176" s="4"/>
      <c r="E176" s="4"/>
      <c r="F176" s="4"/>
      <c r="G176" s="4"/>
      <c r="H176" s="4"/>
    </row>
    <row r="177" spans="1:8" x14ac:dyDescent="0.3">
      <c r="A177" s="4" t="s">
        <v>14</v>
      </c>
      <c r="B177" s="4"/>
      <c r="C177" s="4"/>
      <c r="D177" s="4"/>
      <c r="E177" s="4"/>
      <c r="F177" s="4"/>
      <c r="G177" s="4"/>
      <c r="H177" s="4"/>
    </row>
    <row r="178" spans="1:8" x14ac:dyDescent="0.3">
      <c r="A178" s="4" t="s">
        <v>15</v>
      </c>
      <c r="B178" s="4"/>
      <c r="C178" s="4"/>
      <c r="D178" s="4"/>
      <c r="E178" s="4"/>
      <c r="F178" s="4"/>
      <c r="G178" s="4"/>
      <c r="H178" s="4"/>
    </row>
    <row r="179" spans="1:8" x14ac:dyDescent="0.3">
      <c r="A179" s="4" t="s">
        <v>16</v>
      </c>
      <c r="B179" s="4" t="s">
        <v>541</v>
      </c>
      <c r="C179" s="4">
        <v>127.5</v>
      </c>
      <c r="D179" s="4">
        <v>281.08999999999997</v>
      </c>
      <c r="E179" s="4"/>
      <c r="F179" s="4"/>
      <c r="G179" s="4"/>
      <c r="H179" s="4"/>
    </row>
    <row r="180" spans="1:8" x14ac:dyDescent="0.3">
      <c r="A180" s="4" t="s">
        <v>17</v>
      </c>
      <c r="B180" s="4"/>
      <c r="C180" s="4"/>
      <c r="D180" s="4"/>
      <c r="E180" s="4"/>
      <c r="F180" s="4"/>
      <c r="G180" s="4"/>
      <c r="H180" s="4"/>
    </row>
    <row r="181" spans="1:8" x14ac:dyDescent="0.3">
      <c r="A181" s="4" t="s">
        <v>18</v>
      </c>
      <c r="B181" s="4"/>
      <c r="C181" s="4"/>
      <c r="D181" s="4"/>
      <c r="E181" s="4"/>
      <c r="F181" s="4"/>
      <c r="G181" s="4"/>
      <c r="H181" s="4"/>
    </row>
    <row r="182" spans="1:8" x14ac:dyDescent="0.3">
      <c r="A182" s="4" t="s">
        <v>19</v>
      </c>
      <c r="B182" s="4"/>
      <c r="C182" s="4"/>
      <c r="D182" s="4"/>
      <c r="E182" s="4"/>
      <c r="F182" s="4"/>
      <c r="G182" s="4"/>
      <c r="H182" s="4"/>
    </row>
    <row r="183" spans="1:8" x14ac:dyDescent="0.3">
      <c r="A183" s="4" t="s">
        <v>20</v>
      </c>
      <c r="B183" s="4"/>
      <c r="C183" s="4"/>
      <c r="D183" s="4"/>
      <c r="E183" s="4"/>
      <c r="F183" s="4"/>
      <c r="G183" s="4"/>
      <c r="H183" s="4"/>
    </row>
    <row r="184" spans="1:8" x14ac:dyDescent="0.3">
      <c r="A184" s="4" t="s">
        <v>21</v>
      </c>
      <c r="B184" s="4"/>
      <c r="C184" s="4"/>
      <c r="D184" s="4"/>
      <c r="E184" s="4"/>
      <c r="F184" s="4"/>
      <c r="G184" s="4"/>
      <c r="H184" s="4"/>
    </row>
    <row r="185" spans="1:8" x14ac:dyDescent="0.3">
      <c r="A185" s="4" t="s">
        <v>22</v>
      </c>
      <c r="B185" s="4"/>
      <c r="C185" s="4"/>
      <c r="D185" s="4"/>
      <c r="E185" s="4"/>
      <c r="F185" s="4"/>
      <c r="G185" s="4"/>
      <c r="H185" s="4"/>
    </row>
    <row r="186" spans="1:8" x14ac:dyDescent="0.3">
      <c r="A186" s="4" t="s">
        <v>23</v>
      </c>
      <c r="B186" s="4"/>
      <c r="C186" s="4"/>
      <c r="D186" s="4"/>
      <c r="E186" s="4"/>
      <c r="F186" s="4"/>
      <c r="G186" s="4"/>
      <c r="H186" s="4"/>
    </row>
    <row r="187" spans="1:8" x14ac:dyDescent="0.3">
      <c r="A187" s="4" t="s">
        <v>24</v>
      </c>
      <c r="B187" s="4"/>
      <c r="C187" s="4"/>
      <c r="D187" s="4"/>
      <c r="E187" s="4"/>
      <c r="F187" s="4"/>
      <c r="G187" s="4"/>
      <c r="H187" s="4"/>
    </row>
    <row r="188" spans="1:8" x14ac:dyDescent="0.3">
      <c r="A188" s="4" t="s">
        <v>25</v>
      </c>
      <c r="B188" s="4"/>
      <c r="C188" s="4"/>
      <c r="D188" s="4"/>
      <c r="E188" s="4"/>
      <c r="F188" s="4"/>
      <c r="G188" s="4"/>
      <c r="H188" s="4"/>
    </row>
    <row r="189" spans="1:8" x14ac:dyDescent="0.3">
      <c r="A189" s="4" t="s">
        <v>26</v>
      </c>
      <c r="B189" s="4"/>
      <c r="C189" s="4"/>
      <c r="D189" s="4"/>
      <c r="E189" s="4"/>
      <c r="F189" s="4"/>
      <c r="G189" s="4"/>
      <c r="H189" s="4"/>
    </row>
    <row r="190" spans="1:8" x14ac:dyDescent="0.3">
      <c r="A190" s="4"/>
      <c r="B190" s="4"/>
      <c r="C190" s="4"/>
      <c r="D190" s="4"/>
      <c r="E190" s="4"/>
      <c r="F190" s="4"/>
      <c r="G190" s="4"/>
      <c r="H190" s="4"/>
    </row>
    <row r="191" spans="1:8" x14ac:dyDescent="0.3">
      <c r="A191" s="3" t="s">
        <v>190</v>
      </c>
      <c r="B191" s="4"/>
      <c r="C191" s="4"/>
      <c r="D191" s="4"/>
      <c r="E191" s="4"/>
      <c r="F191" s="4"/>
      <c r="G191" s="4"/>
      <c r="H191" s="4"/>
    </row>
    <row r="192" spans="1:8" x14ac:dyDescent="0.3">
      <c r="A192" s="4" t="s">
        <v>10</v>
      </c>
      <c r="B192" s="4"/>
      <c r="C192" s="4"/>
      <c r="D192" s="4"/>
      <c r="E192" s="4"/>
      <c r="F192" s="4"/>
      <c r="G192" s="4"/>
      <c r="H192" s="4"/>
    </row>
    <row r="193" spans="1:8" x14ac:dyDescent="0.3">
      <c r="A193" s="4" t="s">
        <v>11</v>
      </c>
      <c r="B193" s="4"/>
      <c r="C193" s="4"/>
      <c r="D193" s="4"/>
      <c r="E193" s="4"/>
      <c r="F193" s="4"/>
      <c r="G193" s="4"/>
      <c r="H193" s="4"/>
    </row>
    <row r="194" spans="1:8" x14ac:dyDescent="0.3">
      <c r="A194" s="4" t="s">
        <v>12</v>
      </c>
      <c r="B194" s="4"/>
      <c r="C194" s="4"/>
      <c r="D194" s="4"/>
      <c r="E194" s="4"/>
      <c r="F194" s="4"/>
      <c r="G194" s="4"/>
      <c r="H194" s="4"/>
    </row>
    <row r="195" spans="1:8" x14ac:dyDescent="0.3">
      <c r="A195" s="4" t="s">
        <v>13</v>
      </c>
      <c r="B195" s="4"/>
      <c r="C195" s="4"/>
      <c r="D195" s="4"/>
      <c r="E195" s="4"/>
      <c r="F195" s="4"/>
      <c r="G195" s="4"/>
      <c r="H195" s="4"/>
    </row>
    <row r="196" spans="1:8" x14ac:dyDescent="0.3">
      <c r="A196" s="4" t="s">
        <v>14</v>
      </c>
      <c r="B196" s="4"/>
      <c r="C196" s="4"/>
      <c r="D196" s="4"/>
      <c r="E196" s="4"/>
      <c r="F196" s="4"/>
      <c r="G196" s="4"/>
      <c r="H196" s="4"/>
    </row>
    <row r="197" spans="1:8" x14ac:dyDescent="0.3">
      <c r="A197" s="4" t="s">
        <v>15</v>
      </c>
      <c r="B197" s="4"/>
      <c r="C197" s="4"/>
      <c r="D197" s="4"/>
      <c r="E197" s="4"/>
      <c r="F197" s="4"/>
      <c r="G197" s="4"/>
      <c r="H197" s="4"/>
    </row>
    <row r="198" spans="1:8" x14ac:dyDescent="0.3">
      <c r="A198" s="4" t="s">
        <v>16</v>
      </c>
      <c r="B198" s="4"/>
      <c r="C198" s="4"/>
      <c r="D198" s="4"/>
      <c r="E198" s="4"/>
      <c r="F198" s="4"/>
      <c r="G198" s="4"/>
      <c r="H198" s="4"/>
    </row>
    <row r="199" spans="1:8" x14ac:dyDescent="0.3">
      <c r="A199" s="4" t="s">
        <v>17</v>
      </c>
      <c r="B199" s="4"/>
      <c r="C199" s="4"/>
      <c r="D199" s="4"/>
      <c r="E199" s="4"/>
      <c r="F199" s="4"/>
      <c r="G199" s="4"/>
      <c r="H199" s="4"/>
    </row>
    <row r="200" spans="1:8" x14ac:dyDescent="0.3">
      <c r="A200" s="4" t="s">
        <v>18</v>
      </c>
      <c r="B200" s="4"/>
      <c r="C200" s="4"/>
      <c r="D200" s="4"/>
      <c r="E200" s="4"/>
      <c r="F200" s="4"/>
      <c r="G200" s="4"/>
      <c r="H200" s="4"/>
    </row>
    <row r="201" spans="1:8" x14ac:dyDescent="0.3">
      <c r="A201" s="4" t="s">
        <v>19</v>
      </c>
      <c r="B201" s="4"/>
      <c r="C201" s="4"/>
      <c r="D201" s="4"/>
      <c r="E201" s="4"/>
      <c r="F201" s="4"/>
      <c r="G201" s="4"/>
      <c r="H201" s="4"/>
    </row>
    <row r="202" spans="1:8" x14ac:dyDescent="0.3">
      <c r="A202" s="4" t="s">
        <v>20</v>
      </c>
      <c r="B202" s="4"/>
      <c r="C202" s="4"/>
      <c r="D202" s="4"/>
      <c r="E202" s="4"/>
      <c r="F202" s="4"/>
      <c r="G202" s="4"/>
      <c r="H202" s="4"/>
    </row>
    <row r="203" spans="1:8" x14ac:dyDescent="0.3">
      <c r="A203" s="4" t="s">
        <v>21</v>
      </c>
      <c r="B203" s="4"/>
      <c r="C203" s="4"/>
      <c r="D203" s="4"/>
      <c r="E203" s="4"/>
      <c r="F203" s="4"/>
      <c r="G203" s="4"/>
      <c r="H203" s="4"/>
    </row>
    <row r="204" spans="1:8" x14ac:dyDescent="0.3">
      <c r="A204" s="4" t="s">
        <v>22</v>
      </c>
      <c r="B204" s="4"/>
      <c r="C204" s="4"/>
      <c r="D204" s="4"/>
      <c r="E204" s="4"/>
      <c r="F204" s="4"/>
      <c r="G204" s="4"/>
      <c r="H204" s="4"/>
    </row>
    <row r="205" spans="1:8" x14ac:dyDescent="0.3">
      <c r="A205" s="4" t="s">
        <v>23</v>
      </c>
      <c r="B205" s="4"/>
      <c r="C205" s="4"/>
      <c r="D205" s="4"/>
      <c r="E205" s="4"/>
      <c r="F205" s="4"/>
      <c r="G205" s="4"/>
      <c r="H205" s="4"/>
    </row>
    <row r="206" spans="1:8" x14ac:dyDescent="0.3">
      <c r="A206" s="4" t="s">
        <v>24</v>
      </c>
      <c r="B206" s="4"/>
      <c r="C206" s="4"/>
      <c r="D206" s="4"/>
      <c r="E206" s="4"/>
      <c r="F206" s="4"/>
      <c r="G206" s="4"/>
      <c r="H206" s="4"/>
    </row>
    <row r="207" spans="1:8" x14ac:dyDescent="0.3">
      <c r="A207" s="4" t="s">
        <v>25</v>
      </c>
      <c r="B207" s="4"/>
      <c r="C207" s="4"/>
      <c r="D207" s="4"/>
      <c r="E207" s="4"/>
      <c r="F207" s="4"/>
      <c r="G207" s="4"/>
      <c r="H207" s="4"/>
    </row>
    <row r="208" spans="1:8" x14ac:dyDescent="0.3">
      <c r="A208" s="4" t="s">
        <v>26</v>
      </c>
      <c r="B208" s="4"/>
      <c r="C208" s="4"/>
      <c r="D208" s="4"/>
      <c r="E208" s="4"/>
      <c r="F208" s="4"/>
      <c r="G208" s="4"/>
      <c r="H208" s="4"/>
    </row>
    <row r="209" spans="1:8" x14ac:dyDescent="0.3">
      <c r="A209" s="4"/>
      <c r="B209" s="4"/>
      <c r="C209" s="4"/>
      <c r="D209" s="4"/>
      <c r="E209" s="4"/>
      <c r="F209" s="4"/>
      <c r="G209" s="4"/>
      <c r="H209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E904-BD34-4C61-ADE4-64775E1FFD4C}">
  <dimension ref="A1:G229"/>
  <sheetViews>
    <sheetView topLeftCell="A106" workbookViewId="0">
      <selection activeCell="D128" sqref="D128"/>
    </sheetView>
  </sheetViews>
  <sheetFormatPr defaultRowHeight="14.4" x14ac:dyDescent="0.3"/>
  <cols>
    <col min="2" max="2" width="19.33203125" customWidth="1"/>
  </cols>
  <sheetData>
    <row r="1" spans="1:7" x14ac:dyDescent="0.3">
      <c r="A1" s="3" t="s">
        <v>2</v>
      </c>
      <c r="B1" s="4" t="s">
        <v>497</v>
      </c>
      <c r="C1" s="4" t="s">
        <v>4</v>
      </c>
      <c r="D1" s="4" t="s">
        <v>5</v>
      </c>
      <c r="E1" s="4"/>
      <c r="F1" s="4"/>
      <c r="G1" s="4"/>
    </row>
    <row r="2" spans="1:7" x14ac:dyDescent="0.3">
      <c r="A2" s="4" t="s">
        <v>10</v>
      </c>
      <c r="B2" s="5"/>
      <c r="C2" s="4"/>
      <c r="D2" s="4">
        <f>CONVERT(C2,"kg","lbm")</f>
        <v>0</v>
      </c>
      <c r="E2" s="4"/>
      <c r="F2" s="4"/>
      <c r="G2" s="4"/>
    </row>
    <row r="3" spans="1:7" x14ac:dyDescent="0.3">
      <c r="A3" s="4" t="s">
        <v>11</v>
      </c>
      <c r="B3" s="4"/>
      <c r="C3" s="4"/>
      <c r="D3" s="4">
        <f t="shared" ref="D3:D18" si="0">CONVERT(C3,"kg","lbm")</f>
        <v>0</v>
      </c>
      <c r="E3" s="4"/>
      <c r="F3" s="4"/>
      <c r="G3" s="4"/>
    </row>
    <row r="4" spans="1:7" x14ac:dyDescent="0.3">
      <c r="A4" s="4" t="s">
        <v>12</v>
      </c>
      <c r="B4" s="4"/>
      <c r="C4" s="4"/>
      <c r="D4" s="4">
        <f t="shared" si="0"/>
        <v>0</v>
      </c>
      <c r="E4" s="4"/>
      <c r="F4" s="4"/>
      <c r="G4" s="4"/>
    </row>
    <row r="5" spans="1:7" x14ac:dyDescent="0.3">
      <c r="A5" s="4" t="s">
        <v>13</v>
      </c>
      <c r="B5" s="4"/>
      <c r="C5" s="4"/>
      <c r="D5" s="4">
        <f t="shared" si="0"/>
        <v>0</v>
      </c>
      <c r="E5" s="4"/>
      <c r="F5" s="4"/>
      <c r="G5" s="4"/>
    </row>
    <row r="6" spans="1:7" x14ac:dyDescent="0.3">
      <c r="A6" s="4" t="s">
        <v>14</v>
      </c>
      <c r="B6" s="4"/>
      <c r="C6" s="4"/>
      <c r="D6" s="4">
        <f t="shared" si="0"/>
        <v>0</v>
      </c>
      <c r="E6" s="4"/>
      <c r="F6" s="4"/>
      <c r="G6" s="4"/>
    </row>
    <row r="7" spans="1:7" x14ac:dyDescent="0.3">
      <c r="A7" s="4" t="s">
        <v>15</v>
      </c>
      <c r="B7" s="4"/>
      <c r="C7" s="4"/>
      <c r="D7" s="4">
        <f t="shared" si="0"/>
        <v>0</v>
      </c>
      <c r="E7" s="4"/>
      <c r="F7" s="4"/>
      <c r="G7" s="4"/>
    </row>
    <row r="8" spans="1:7" x14ac:dyDescent="0.3">
      <c r="A8" s="4" t="s">
        <v>16</v>
      </c>
      <c r="B8" s="4"/>
      <c r="C8" s="4"/>
      <c r="D8" s="4">
        <f t="shared" si="0"/>
        <v>0</v>
      </c>
      <c r="E8" s="4"/>
      <c r="F8" s="4"/>
      <c r="G8" s="4"/>
    </row>
    <row r="9" spans="1:7" x14ac:dyDescent="0.3">
      <c r="A9" s="4" t="s">
        <v>17</v>
      </c>
      <c r="B9" s="4"/>
      <c r="C9" s="4"/>
      <c r="D9" s="4">
        <f t="shared" si="0"/>
        <v>0</v>
      </c>
      <c r="E9" s="4"/>
      <c r="F9" s="4"/>
      <c r="G9" s="4"/>
    </row>
    <row r="10" spans="1:7" x14ac:dyDescent="0.3">
      <c r="A10" s="4" t="s">
        <v>18</v>
      </c>
      <c r="B10" s="4"/>
      <c r="C10" s="4"/>
      <c r="D10" s="4">
        <f t="shared" si="0"/>
        <v>0</v>
      </c>
      <c r="E10" s="4"/>
      <c r="F10" s="4"/>
      <c r="G10" s="4"/>
    </row>
    <row r="11" spans="1:7" x14ac:dyDescent="0.3">
      <c r="A11" s="4" t="s">
        <v>19</v>
      </c>
      <c r="B11" s="4"/>
      <c r="C11" s="4"/>
      <c r="D11" s="4">
        <f t="shared" si="0"/>
        <v>0</v>
      </c>
      <c r="E11" s="4"/>
      <c r="F11" s="4"/>
      <c r="G11" s="4"/>
    </row>
    <row r="12" spans="1:7" x14ac:dyDescent="0.3">
      <c r="A12" s="4" t="s">
        <v>20</v>
      </c>
      <c r="B12" s="4"/>
      <c r="C12" s="4"/>
      <c r="D12" s="4">
        <f t="shared" si="0"/>
        <v>0</v>
      </c>
      <c r="E12" s="4"/>
      <c r="F12" s="4"/>
      <c r="G12" s="4"/>
    </row>
    <row r="13" spans="1:7" x14ac:dyDescent="0.3">
      <c r="A13" s="4" t="s">
        <v>21</v>
      </c>
      <c r="B13" s="4"/>
      <c r="C13" s="4"/>
      <c r="D13" s="4">
        <f t="shared" si="0"/>
        <v>0</v>
      </c>
      <c r="E13" s="4"/>
      <c r="F13" s="4"/>
      <c r="G13" s="4"/>
    </row>
    <row r="14" spans="1:7" x14ac:dyDescent="0.3">
      <c r="A14" s="4" t="s">
        <v>22</v>
      </c>
      <c r="B14" s="4"/>
      <c r="C14" s="4"/>
      <c r="D14" s="4">
        <f t="shared" si="0"/>
        <v>0</v>
      </c>
      <c r="E14" s="4"/>
      <c r="F14" s="4"/>
      <c r="G14" s="4"/>
    </row>
    <row r="15" spans="1:7" x14ac:dyDescent="0.3">
      <c r="A15" s="4" t="s">
        <v>23</v>
      </c>
      <c r="B15" s="4"/>
      <c r="C15" s="4"/>
      <c r="D15" s="4">
        <f t="shared" si="0"/>
        <v>0</v>
      </c>
      <c r="E15" s="4"/>
      <c r="F15" s="4"/>
      <c r="G15" s="4"/>
    </row>
    <row r="16" spans="1:7" x14ac:dyDescent="0.3">
      <c r="A16" s="4" t="s">
        <v>24</v>
      </c>
      <c r="B16" s="4"/>
      <c r="C16" s="4"/>
      <c r="D16" s="4">
        <f t="shared" si="0"/>
        <v>0</v>
      </c>
      <c r="E16" s="4"/>
      <c r="F16" s="4"/>
      <c r="G16" s="4"/>
    </row>
    <row r="17" spans="1:7" x14ac:dyDescent="0.3">
      <c r="A17" s="4" t="s">
        <v>25</v>
      </c>
      <c r="B17" s="4"/>
      <c r="C17" s="4"/>
      <c r="D17" s="4">
        <f t="shared" si="0"/>
        <v>0</v>
      </c>
      <c r="E17" s="4"/>
      <c r="F17" s="4"/>
      <c r="G17" s="4"/>
    </row>
    <row r="18" spans="1:7" x14ac:dyDescent="0.3">
      <c r="A18" s="4" t="s">
        <v>26</v>
      </c>
      <c r="B18" s="4"/>
      <c r="C18" s="4"/>
      <c r="D18" s="4">
        <f t="shared" si="0"/>
        <v>0</v>
      </c>
      <c r="E18" s="4"/>
      <c r="F18" s="4"/>
      <c r="G18" s="4"/>
    </row>
    <row r="19" spans="1:7" x14ac:dyDescent="0.3">
      <c r="A19" s="7"/>
      <c r="B19" s="7"/>
      <c r="C19" s="7"/>
      <c r="D19" s="7"/>
      <c r="E19" s="7"/>
      <c r="F19" s="7"/>
      <c r="G19" s="7"/>
    </row>
    <row r="20" spans="1:7" x14ac:dyDescent="0.3">
      <c r="A20" s="3" t="s">
        <v>27</v>
      </c>
      <c r="B20" s="4" t="s">
        <v>497</v>
      </c>
      <c r="C20" s="4" t="s">
        <v>4</v>
      </c>
      <c r="D20" s="4" t="s">
        <v>5</v>
      </c>
      <c r="E20" s="4"/>
      <c r="F20" s="4"/>
      <c r="G20" s="4"/>
    </row>
    <row r="21" spans="1:7" x14ac:dyDescent="0.3">
      <c r="A21" s="4" t="s">
        <v>10</v>
      </c>
      <c r="B21" s="4"/>
      <c r="C21" s="4"/>
      <c r="D21" s="4">
        <f t="shared" ref="D21:D37" si="1">CONVERT(C21,"kg","lbm")</f>
        <v>0</v>
      </c>
      <c r="E21" s="4"/>
      <c r="F21" s="4"/>
      <c r="G21" s="4"/>
    </row>
    <row r="22" spans="1:7" x14ac:dyDescent="0.3">
      <c r="A22" s="4" t="s">
        <v>11</v>
      </c>
      <c r="B22" s="4"/>
      <c r="C22" s="4"/>
      <c r="D22" s="4">
        <f t="shared" si="1"/>
        <v>0</v>
      </c>
      <c r="E22" s="4"/>
      <c r="F22" s="4"/>
      <c r="G22" s="4"/>
    </row>
    <row r="23" spans="1:7" x14ac:dyDescent="0.3">
      <c r="A23" s="4" t="s">
        <v>12</v>
      </c>
      <c r="B23" s="4"/>
      <c r="C23" s="4"/>
      <c r="D23" s="4">
        <f t="shared" si="1"/>
        <v>0</v>
      </c>
      <c r="E23" s="4"/>
      <c r="F23" s="4"/>
      <c r="G23" s="4"/>
    </row>
    <row r="24" spans="1:7" x14ac:dyDescent="0.3">
      <c r="A24" s="4" t="s">
        <v>13</v>
      </c>
      <c r="B24" s="4"/>
      <c r="C24" s="4"/>
      <c r="D24" s="4">
        <f t="shared" si="1"/>
        <v>0</v>
      </c>
      <c r="E24" s="4"/>
      <c r="F24" s="4"/>
      <c r="G24" s="4"/>
    </row>
    <row r="25" spans="1:7" x14ac:dyDescent="0.3">
      <c r="A25" s="4" t="s">
        <v>14</v>
      </c>
      <c r="B25" s="4"/>
      <c r="C25" s="4"/>
      <c r="D25" s="4">
        <f t="shared" si="1"/>
        <v>0</v>
      </c>
      <c r="E25" s="4"/>
      <c r="F25" s="4"/>
      <c r="G25" s="4"/>
    </row>
    <row r="26" spans="1:7" x14ac:dyDescent="0.3">
      <c r="A26" s="4" t="s">
        <v>15</v>
      </c>
      <c r="B26" s="4"/>
      <c r="C26" s="4"/>
      <c r="D26" s="4">
        <f t="shared" si="1"/>
        <v>0</v>
      </c>
      <c r="E26" s="4"/>
      <c r="F26" s="4"/>
      <c r="G26" s="4"/>
    </row>
    <row r="27" spans="1:7" x14ac:dyDescent="0.3">
      <c r="A27" s="4" t="s">
        <v>16</v>
      </c>
      <c r="B27" s="4"/>
      <c r="C27" s="4"/>
      <c r="D27" s="4">
        <f t="shared" si="1"/>
        <v>0</v>
      </c>
      <c r="E27" s="4"/>
      <c r="F27" s="4"/>
      <c r="G27" s="4"/>
    </row>
    <row r="28" spans="1:7" x14ac:dyDescent="0.3">
      <c r="A28" s="4" t="s">
        <v>17</v>
      </c>
      <c r="B28" s="4"/>
      <c r="C28" s="4"/>
      <c r="D28" s="4">
        <f t="shared" si="1"/>
        <v>0</v>
      </c>
      <c r="E28" s="4"/>
      <c r="F28" s="4"/>
      <c r="G28" s="4"/>
    </row>
    <row r="29" spans="1:7" x14ac:dyDescent="0.3">
      <c r="A29" s="4" t="s">
        <v>18</v>
      </c>
      <c r="B29" s="4"/>
      <c r="C29" s="4"/>
      <c r="D29" s="4">
        <f t="shared" si="1"/>
        <v>0</v>
      </c>
      <c r="E29" s="4"/>
      <c r="F29" s="4"/>
      <c r="G29" s="4"/>
    </row>
    <row r="30" spans="1:7" x14ac:dyDescent="0.3">
      <c r="A30" s="4" t="s">
        <v>19</v>
      </c>
      <c r="B30" s="4"/>
      <c r="C30" s="4"/>
      <c r="D30" s="4">
        <f t="shared" si="1"/>
        <v>0</v>
      </c>
      <c r="E30" s="4"/>
      <c r="F30" s="4"/>
      <c r="G30" s="4"/>
    </row>
    <row r="31" spans="1:7" x14ac:dyDescent="0.3">
      <c r="A31" s="4" t="s">
        <v>20</v>
      </c>
      <c r="B31" s="4"/>
      <c r="C31" s="4"/>
      <c r="D31" s="4">
        <f t="shared" si="1"/>
        <v>0</v>
      </c>
      <c r="E31" s="4"/>
      <c r="F31" s="4"/>
      <c r="G31" s="4"/>
    </row>
    <row r="32" spans="1:7" x14ac:dyDescent="0.3">
      <c r="A32" s="4" t="s">
        <v>21</v>
      </c>
      <c r="B32" s="4"/>
      <c r="C32" s="4"/>
      <c r="D32" s="4">
        <f t="shared" si="1"/>
        <v>0</v>
      </c>
      <c r="E32" s="4"/>
      <c r="F32" s="4"/>
      <c r="G32" s="4"/>
    </row>
    <row r="33" spans="1:7" x14ac:dyDescent="0.3">
      <c r="A33" s="4" t="s">
        <v>22</v>
      </c>
      <c r="B33" s="4"/>
      <c r="C33" s="4"/>
      <c r="D33" s="4">
        <f t="shared" si="1"/>
        <v>0</v>
      </c>
      <c r="E33" s="4"/>
      <c r="F33" s="4"/>
      <c r="G33" s="4"/>
    </row>
    <row r="34" spans="1:7" x14ac:dyDescent="0.3">
      <c r="A34" s="4" t="s">
        <v>23</v>
      </c>
      <c r="B34" s="4"/>
      <c r="C34" s="4"/>
      <c r="D34" s="4">
        <f t="shared" si="1"/>
        <v>0</v>
      </c>
      <c r="E34" s="4"/>
      <c r="F34" s="4"/>
      <c r="G34" s="4"/>
    </row>
    <row r="35" spans="1:7" x14ac:dyDescent="0.3">
      <c r="A35" s="4" t="s">
        <v>24</v>
      </c>
      <c r="B35" s="4"/>
      <c r="C35" s="4"/>
      <c r="D35" s="4">
        <f t="shared" si="1"/>
        <v>0</v>
      </c>
      <c r="E35" s="4"/>
      <c r="F35" s="4"/>
      <c r="G35" s="4"/>
    </row>
    <row r="36" spans="1:7" x14ac:dyDescent="0.3">
      <c r="A36" s="4" t="s">
        <v>25</v>
      </c>
      <c r="B36" s="4"/>
      <c r="C36" s="4"/>
      <c r="D36" s="4">
        <f t="shared" si="1"/>
        <v>0</v>
      </c>
      <c r="E36" s="4"/>
      <c r="F36" s="4"/>
      <c r="G36" s="4"/>
    </row>
    <row r="37" spans="1:7" x14ac:dyDescent="0.3">
      <c r="A37" s="4" t="s">
        <v>26</v>
      </c>
      <c r="B37" s="4"/>
      <c r="C37" s="4"/>
      <c r="D37" s="4">
        <f t="shared" si="1"/>
        <v>0</v>
      </c>
      <c r="E37" s="4"/>
      <c r="F37" s="4"/>
      <c r="G37" s="4"/>
    </row>
    <row r="38" spans="1:7" x14ac:dyDescent="0.3">
      <c r="A38" s="7"/>
      <c r="B38" s="7"/>
      <c r="C38" s="7"/>
      <c r="D38" s="7"/>
      <c r="E38" s="7"/>
      <c r="F38" s="7"/>
      <c r="G38" s="7"/>
    </row>
    <row r="39" spans="1:7" x14ac:dyDescent="0.3">
      <c r="A39" s="3" t="s">
        <v>29</v>
      </c>
      <c r="B39" s="4" t="s">
        <v>497</v>
      </c>
      <c r="C39" s="4" t="s">
        <v>4</v>
      </c>
      <c r="D39" s="4" t="s">
        <v>5</v>
      </c>
      <c r="E39" s="4"/>
      <c r="F39" s="4"/>
      <c r="G39" s="4"/>
    </row>
    <row r="40" spans="1:7" x14ac:dyDescent="0.3">
      <c r="A40" s="4" t="s">
        <v>10</v>
      </c>
      <c r="B40" s="4"/>
      <c r="C40" s="4"/>
      <c r="D40" s="4">
        <f t="shared" ref="D40:D56" si="2">CONVERT(C40,"kg","lbm")</f>
        <v>0</v>
      </c>
      <c r="E40" s="4"/>
      <c r="F40" s="4"/>
      <c r="G40" s="4"/>
    </row>
    <row r="41" spans="1:7" x14ac:dyDescent="0.3">
      <c r="A41" s="4" t="s">
        <v>11</v>
      </c>
      <c r="B41" s="4"/>
      <c r="C41" s="4"/>
      <c r="D41" s="4">
        <f t="shared" si="2"/>
        <v>0</v>
      </c>
      <c r="E41" s="4"/>
      <c r="F41" s="4"/>
      <c r="G41" s="4"/>
    </row>
    <row r="42" spans="1:7" x14ac:dyDescent="0.3">
      <c r="A42" s="4" t="s">
        <v>12</v>
      </c>
      <c r="B42" s="4"/>
      <c r="C42" s="4"/>
      <c r="D42" s="4">
        <f t="shared" si="2"/>
        <v>0</v>
      </c>
      <c r="E42" s="4"/>
      <c r="F42" s="4"/>
      <c r="G42" s="4"/>
    </row>
    <row r="43" spans="1:7" x14ac:dyDescent="0.3">
      <c r="A43" s="4" t="s">
        <v>13</v>
      </c>
      <c r="B43" s="4"/>
      <c r="C43" s="4"/>
      <c r="D43" s="4">
        <f t="shared" si="2"/>
        <v>0</v>
      </c>
      <c r="E43" s="4"/>
      <c r="F43" s="4"/>
      <c r="G43" s="4"/>
    </row>
    <row r="44" spans="1:7" x14ac:dyDescent="0.3">
      <c r="A44" s="4" t="s">
        <v>14</v>
      </c>
      <c r="B44" s="4"/>
      <c r="C44" s="4"/>
      <c r="D44" s="4">
        <f t="shared" si="2"/>
        <v>0</v>
      </c>
      <c r="E44" s="4"/>
      <c r="F44" s="4"/>
      <c r="G44" s="4"/>
    </row>
    <row r="45" spans="1:7" x14ac:dyDescent="0.3">
      <c r="A45" s="4" t="s">
        <v>15</v>
      </c>
      <c r="B45" s="4"/>
      <c r="C45" s="4"/>
      <c r="D45" s="4">
        <f t="shared" si="2"/>
        <v>0</v>
      </c>
      <c r="E45" s="4"/>
      <c r="F45" s="4"/>
      <c r="G45" s="4"/>
    </row>
    <row r="46" spans="1:7" x14ac:dyDescent="0.3">
      <c r="A46" s="4" t="s">
        <v>16</v>
      </c>
      <c r="B46" s="4"/>
      <c r="C46" s="4"/>
      <c r="D46" s="4">
        <f t="shared" si="2"/>
        <v>0</v>
      </c>
      <c r="E46" s="4"/>
      <c r="F46" s="4"/>
      <c r="G46" s="4"/>
    </row>
    <row r="47" spans="1:7" x14ac:dyDescent="0.3">
      <c r="A47" s="4" t="s">
        <v>17</v>
      </c>
      <c r="B47" s="4"/>
      <c r="C47" s="4"/>
      <c r="D47" s="4">
        <f t="shared" si="2"/>
        <v>0</v>
      </c>
      <c r="E47" s="4"/>
      <c r="F47" s="4"/>
      <c r="G47" s="4"/>
    </row>
    <row r="48" spans="1:7" x14ac:dyDescent="0.3">
      <c r="A48" s="4" t="s">
        <v>18</v>
      </c>
      <c r="B48" s="4"/>
      <c r="C48" s="4"/>
      <c r="D48" s="4">
        <f t="shared" si="2"/>
        <v>0</v>
      </c>
      <c r="E48" s="4"/>
      <c r="F48" s="4"/>
      <c r="G48" s="4"/>
    </row>
    <row r="49" spans="1:7" x14ac:dyDescent="0.3">
      <c r="A49" s="4" t="s">
        <v>19</v>
      </c>
      <c r="B49" s="4"/>
      <c r="C49" s="4"/>
      <c r="D49" s="4">
        <f t="shared" si="2"/>
        <v>0</v>
      </c>
      <c r="E49" s="4"/>
      <c r="F49" s="4"/>
      <c r="G49" s="4"/>
    </row>
    <row r="50" spans="1:7" x14ac:dyDescent="0.3">
      <c r="A50" s="4" t="s">
        <v>20</v>
      </c>
      <c r="B50" s="4"/>
      <c r="C50" s="4"/>
      <c r="D50" s="4">
        <f t="shared" si="2"/>
        <v>0</v>
      </c>
      <c r="E50" s="4"/>
      <c r="F50" s="4"/>
      <c r="G50" s="4"/>
    </row>
    <row r="51" spans="1:7" x14ac:dyDescent="0.3">
      <c r="A51" s="4" t="s">
        <v>21</v>
      </c>
      <c r="B51" s="4"/>
      <c r="C51" s="4"/>
      <c r="D51" s="4">
        <f t="shared" si="2"/>
        <v>0</v>
      </c>
      <c r="E51" s="4"/>
      <c r="F51" s="4"/>
      <c r="G51" s="4"/>
    </row>
    <row r="52" spans="1:7" x14ac:dyDescent="0.3">
      <c r="A52" s="4" t="s">
        <v>22</v>
      </c>
      <c r="B52" s="4"/>
      <c r="C52" s="4"/>
      <c r="D52" s="4">
        <f t="shared" si="2"/>
        <v>0</v>
      </c>
      <c r="E52" s="4"/>
      <c r="F52" s="4"/>
      <c r="G52" s="4"/>
    </row>
    <row r="53" spans="1:7" x14ac:dyDescent="0.3">
      <c r="A53" s="4" t="s">
        <v>23</v>
      </c>
      <c r="B53" s="4"/>
      <c r="C53" s="4"/>
      <c r="D53" s="4">
        <f t="shared" si="2"/>
        <v>0</v>
      </c>
      <c r="E53" s="4"/>
      <c r="F53" s="4"/>
      <c r="G53" s="4"/>
    </row>
    <row r="54" spans="1:7" x14ac:dyDescent="0.3">
      <c r="A54" s="4" t="s">
        <v>24</v>
      </c>
      <c r="B54" s="4"/>
      <c r="C54" s="4"/>
      <c r="D54" s="4">
        <f t="shared" si="2"/>
        <v>0</v>
      </c>
      <c r="E54" s="4"/>
      <c r="F54" s="4"/>
      <c r="G54" s="4"/>
    </row>
    <row r="55" spans="1:7" x14ac:dyDescent="0.3">
      <c r="A55" s="4" t="s">
        <v>25</v>
      </c>
      <c r="B55" s="4"/>
      <c r="C55" s="4"/>
      <c r="D55" s="4">
        <f t="shared" si="2"/>
        <v>0</v>
      </c>
      <c r="E55" s="4"/>
      <c r="F55" s="4"/>
      <c r="G55" s="4"/>
    </row>
    <row r="56" spans="1:7" x14ac:dyDescent="0.3">
      <c r="A56" s="4" t="s">
        <v>26</v>
      </c>
      <c r="B56" s="4"/>
      <c r="C56" s="4"/>
      <c r="D56" s="4">
        <f t="shared" si="2"/>
        <v>0</v>
      </c>
      <c r="E56" s="4"/>
      <c r="F56" s="4"/>
      <c r="G56" s="4"/>
    </row>
    <row r="57" spans="1:7" x14ac:dyDescent="0.3">
      <c r="A57" s="7"/>
      <c r="B57" s="7"/>
      <c r="C57" s="7"/>
      <c r="D57" s="7"/>
      <c r="E57" s="7"/>
      <c r="F57" s="7"/>
      <c r="G57" s="7"/>
    </row>
    <row r="58" spans="1:7" x14ac:dyDescent="0.3">
      <c r="A58" s="3" t="s">
        <v>30</v>
      </c>
      <c r="B58" s="4" t="s">
        <v>497</v>
      </c>
      <c r="C58" s="4" t="s">
        <v>4</v>
      </c>
      <c r="D58" s="4" t="s">
        <v>5</v>
      </c>
      <c r="E58" s="4"/>
      <c r="F58" s="4"/>
      <c r="G58" s="4"/>
    </row>
    <row r="59" spans="1:7" x14ac:dyDescent="0.3">
      <c r="A59" s="4" t="s">
        <v>10</v>
      </c>
      <c r="B59" s="4" t="s">
        <v>542</v>
      </c>
      <c r="C59" s="4">
        <v>140</v>
      </c>
      <c r="D59" s="4">
        <f t="shared" ref="D59:D75" si="3">CONVERT(C59,"kg","lbm")</f>
        <v>308.64716705882859</v>
      </c>
      <c r="E59" s="4"/>
      <c r="F59" s="4"/>
      <c r="G59" s="4"/>
    </row>
    <row r="60" spans="1:7" x14ac:dyDescent="0.3">
      <c r="A60" s="4" t="s">
        <v>11</v>
      </c>
      <c r="B60" s="4"/>
      <c r="C60" s="4"/>
      <c r="D60" s="4">
        <f t="shared" si="3"/>
        <v>0</v>
      </c>
      <c r="E60" s="4"/>
      <c r="F60" s="4"/>
      <c r="G60" s="4"/>
    </row>
    <row r="61" spans="1:7" x14ac:dyDescent="0.3">
      <c r="A61" s="4" t="s">
        <v>12</v>
      </c>
      <c r="B61" s="4"/>
      <c r="C61" s="4"/>
      <c r="D61" s="4">
        <f t="shared" si="3"/>
        <v>0</v>
      </c>
      <c r="E61" s="4"/>
      <c r="F61" s="4"/>
      <c r="G61" s="4"/>
    </row>
    <row r="62" spans="1:7" x14ac:dyDescent="0.3">
      <c r="A62" s="4" t="s">
        <v>13</v>
      </c>
      <c r="B62" s="4"/>
      <c r="C62" s="4"/>
      <c r="D62" s="4">
        <f t="shared" si="3"/>
        <v>0</v>
      </c>
      <c r="E62" s="4"/>
      <c r="F62" s="4"/>
      <c r="G62" s="4"/>
    </row>
    <row r="63" spans="1:7" x14ac:dyDescent="0.3">
      <c r="A63" s="4" t="s">
        <v>14</v>
      </c>
      <c r="B63" s="4"/>
      <c r="C63" s="4"/>
      <c r="D63" s="4">
        <f t="shared" si="3"/>
        <v>0</v>
      </c>
      <c r="E63" s="4"/>
      <c r="F63" s="4"/>
      <c r="G63" s="4"/>
    </row>
    <row r="64" spans="1:7" x14ac:dyDescent="0.3">
      <c r="A64" s="4" t="s">
        <v>15</v>
      </c>
      <c r="B64" s="4" t="s">
        <v>543</v>
      </c>
      <c r="C64" s="4">
        <v>132.5</v>
      </c>
      <c r="D64" s="4">
        <f t="shared" si="3"/>
        <v>292.11249739496282</v>
      </c>
      <c r="E64" s="4"/>
      <c r="F64" s="4"/>
      <c r="G64" s="4"/>
    </row>
    <row r="65" spans="1:7" x14ac:dyDescent="0.3">
      <c r="A65" s="4" t="s">
        <v>16</v>
      </c>
      <c r="B65" s="4"/>
      <c r="C65" s="4"/>
      <c r="D65" s="4">
        <f t="shared" si="3"/>
        <v>0</v>
      </c>
      <c r="E65" s="4"/>
      <c r="F65" s="4"/>
      <c r="G65" s="4"/>
    </row>
    <row r="66" spans="1:7" x14ac:dyDescent="0.3">
      <c r="A66" s="4" t="s">
        <v>17</v>
      </c>
      <c r="B66" s="4"/>
      <c r="C66" s="4"/>
      <c r="D66" s="4">
        <f t="shared" si="3"/>
        <v>0</v>
      </c>
      <c r="E66" s="4"/>
      <c r="F66" s="4"/>
      <c r="G66" s="4"/>
    </row>
    <row r="67" spans="1:7" x14ac:dyDescent="0.3">
      <c r="A67" s="4" t="s">
        <v>18</v>
      </c>
      <c r="B67" s="4"/>
      <c r="C67" s="4"/>
      <c r="D67" s="4">
        <f t="shared" si="3"/>
        <v>0</v>
      </c>
      <c r="E67" s="4"/>
      <c r="F67" s="4"/>
      <c r="G67" s="4"/>
    </row>
    <row r="68" spans="1:7" x14ac:dyDescent="0.3">
      <c r="A68" s="4" t="s">
        <v>19</v>
      </c>
      <c r="B68" s="4"/>
      <c r="C68" s="4"/>
      <c r="D68" s="4">
        <f t="shared" si="3"/>
        <v>0</v>
      </c>
      <c r="E68" s="4"/>
      <c r="F68" s="4"/>
      <c r="G68" s="4"/>
    </row>
    <row r="69" spans="1:7" x14ac:dyDescent="0.3">
      <c r="A69" s="4" t="s">
        <v>20</v>
      </c>
      <c r="B69" s="4"/>
      <c r="C69" s="4"/>
      <c r="D69" s="4">
        <f t="shared" si="3"/>
        <v>0</v>
      </c>
      <c r="E69" s="4"/>
      <c r="F69" s="4"/>
      <c r="G69" s="4"/>
    </row>
    <row r="70" spans="1:7" x14ac:dyDescent="0.3">
      <c r="A70" s="4" t="s">
        <v>21</v>
      </c>
      <c r="B70" s="4"/>
      <c r="C70" s="4"/>
      <c r="D70" s="4">
        <f t="shared" si="3"/>
        <v>0</v>
      </c>
      <c r="E70" s="4"/>
      <c r="F70" s="4"/>
      <c r="G70" s="4"/>
    </row>
    <row r="71" spans="1:7" x14ac:dyDescent="0.3">
      <c r="A71" s="4" t="s">
        <v>22</v>
      </c>
      <c r="B71" s="4"/>
      <c r="C71" s="4"/>
      <c r="D71" s="4">
        <f t="shared" si="3"/>
        <v>0</v>
      </c>
      <c r="E71" s="4"/>
      <c r="F71" s="4"/>
      <c r="G71" s="4"/>
    </row>
    <row r="72" spans="1:7" x14ac:dyDescent="0.3">
      <c r="A72" s="4" t="s">
        <v>23</v>
      </c>
      <c r="B72" s="4"/>
      <c r="C72" s="4"/>
      <c r="D72" s="4">
        <f t="shared" si="3"/>
        <v>0</v>
      </c>
      <c r="E72" s="4"/>
      <c r="F72" s="4"/>
      <c r="G72" s="4"/>
    </row>
    <row r="73" spans="1:7" x14ac:dyDescent="0.3">
      <c r="A73" s="4" t="s">
        <v>24</v>
      </c>
      <c r="B73" s="4" t="s">
        <v>599</v>
      </c>
      <c r="C73" s="4">
        <v>87.5</v>
      </c>
      <c r="D73" s="4">
        <f t="shared" si="3"/>
        <v>192.90447941176788</v>
      </c>
      <c r="E73" s="4"/>
      <c r="F73" s="4"/>
      <c r="G73" s="4"/>
    </row>
    <row r="74" spans="1:7" x14ac:dyDescent="0.3">
      <c r="A74" s="4" t="s">
        <v>25</v>
      </c>
      <c r="B74" s="4"/>
      <c r="C74" s="4"/>
      <c r="D74" s="4">
        <f t="shared" si="3"/>
        <v>0</v>
      </c>
      <c r="E74" s="4"/>
      <c r="F74" s="4"/>
      <c r="G74" s="4"/>
    </row>
    <row r="75" spans="1:7" x14ac:dyDescent="0.3">
      <c r="A75" s="4" t="s">
        <v>26</v>
      </c>
      <c r="B75" s="4"/>
      <c r="C75" s="4"/>
      <c r="D75" s="4">
        <f t="shared" si="3"/>
        <v>0</v>
      </c>
      <c r="E75" s="4"/>
      <c r="F75" s="4"/>
      <c r="G75" s="4"/>
    </row>
    <row r="76" spans="1:7" x14ac:dyDescent="0.3">
      <c r="A76" s="7"/>
      <c r="B76" s="7"/>
      <c r="C76" s="7"/>
      <c r="D76" s="7"/>
      <c r="E76" s="7"/>
      <c r="F76" s="7"/>
      <c r="G76" s="7"/>
    </row>
    <row r="77" spans="1:7" x14ac:dyDescent="0.3">
      <c r="A77" s="3" t="s">
        <v>42</v>
      </c>
      <c r="B77" s="4" t="s">
        <v>497</v>
      </c>
      <c r="C77" s="4" t="s">
        <v>4</v>
      </c>
      <c r="D77" s="4" t="s">
        <v>5</v>
      </c>
      <c r="E77" s="4"/>
      <c r="F77" s="4"/>
      <c r="G77" s="4"/>
    </row>
    <row r="78" spans="1:7" x14ac:dyDescent="0.3">
      <c r="A78" s="4" t="s">
        <v>10</v>
      </c>
      <c r="B78" s="4" t="s">
        <v>544</v>
      </c>
      <c r="C78" s="4">
        <v>160</v>
      </c>
      <c r="D78" s="4">
        <f t="shared" ref="D78:D94" si="4">CONVERT(C78,"kg","lbm")</f>
        <v>352.73961949580411</v>
      </c>
      <c r="E78" s="4"/>
      <c r="F78" s="4"/>
      <c r="G78" s="4"/>
    </row>
    <row r="79" spans="1:7" x14ac:dyDescent="0.3">
      <c r="A79" s="4" t="s">
        <v>11</v>
      </c>
      <c r="B79" s="4"/>
      <c r="C79" s="4"/>
      <c r="D79" s="4">
        <f t="shared" si="4"/>
        <v>0</v>
      </c>
      <c r="E79" s="4"/>
      <c r="F79" s="4"/>
      <c r="G79" s="4"/>
    </row>
    <row r="80" spans="1:7" x14ac:dyDescent="0.3">
      <c r="A80" s="4" t="s">
        <v>12</v>
      </c>
      <c r="B80" s="4"/>
      <c r="C80" s="4"/>
      <c r="D80" s="4">
        <f t="shared" si="4"/>
        <v>0</v>
      </c>
      <c r="E80" s="4"/>
      <c r="F80" s="4"/>
      <c r="G80" s="4"/>
    </row>
    <row r="81" spans="1:7" x14ac:dyDescent="0.3">
      <c r="A81" s="4" t="s">
        <v>13</v>
      </c>
      <c r="B81" s="4"/>
      <c r="C81" s="4"/>
      <c r="D81" s="4">
        <f t="shared" si="4"/>
        <v>0</v>
      </c>
      <c r="E81" s="4"/>
      <c r="F81" s="4"/>
      <c r="G81" s="4"/>
    </row>
    <row r="82" spans="1:7" x14ac:dyDescent="0.3">
      <c r="A82" s="4" t="s">
        <v>14</v>
      </c>
      <c r="B82" s="4"/>
      <c r="C82" s="4"/>
      <c r="D82" s="4">
        <f t="shared" si="4"/>
        <v>0</v>
      </c>
      <c r="E82" s="4"/>
      <c r="F82" s="4"/>
      <c r="G82" s="4"/>
    </row>
    <row r="83" spans="1:7" x14ac:dyDescent="0.3">
      <c r="A83" s="4" t="s">
        <v>15</v>
      </c>
      <c r="B83" s="4"/>
      <c r="C83" s="4"/>
      <c r="D83" s="4">
        <f t="shared" si="4"/>
        <v>0</v>
      </c>
      <c r="E83" s="4"/>
      <c r="F83" s="4"/>
      <c r="G83" s="4"/>
    </row>
    <row r="84" spans="1:7" x14ac:dyDescent="0.3">
      <c r="A84" s="4" t="s">
        <v>16</v>
      </c>
      <c r="B84" s="4"/>
      <c r="C84" s="4"/>
      <c r="D84" s="4">
        <f t="shared" si="4"/>
        <v>0</v>
      </c>
      <c r="E84" s="4"/>
      <c r="F84" s="4"/>
      <c r="G84" s="4"/>
    </row>
    <row r="85" spans="1:7" x14ac:dyDescent="0.3">
      <c r="A85" s="4" t="s">
        <v>17</v>
      </c>
      <c r="B85" s="4"/>
      <c r="C85" s="4"/>
      <c r="D85" s="4">
        <f t="shared" si="4"/>
        <v>0</v>
      </c>
      <c r="E85" s="4"/>
      <c r="F85" s="4"/>
      <c r="G85" s="4"/>
    </row>
    <row r="86" spans="1:7" x14ac:dyDescent="0.3">
      <c r="A86" s="4" t="s">
        <v>18</v>
      </c>
      <c r="B86" s="4"/>
      <c r="C86" s="4"/>
      <c r="D86" s="4">
        <f t="shared" si="4"/>
        <v>0</v>
      </c>
      <c r="E86" s="4"/>
      <c r="F86" s="4"/>
      <c r="G86" s="4"/>
    </row>
    <row r="87" spans="1:7" x14ac:dyDescent="0.3">
      <c r="A87" s="4" t="s">
        <v>19</v>
      </c>
      <c r="B87" s="4"/>
      <c r="C87" s="4"/>
      <c r="D87" s="4">
        <f t="shared" si="4"/>
        <v>0</v>
      </c>
      <c r="E87" s="4"/>
      <c r="F87" s="4"/>
      <c r="G87" s="4"/>
    </row>
    <row r="88" spans="1:7" x14ac:dyDescent="0.3">
      <c r="A88" s="4" t="s">
        <v>20</v>
      </c>
      <c r="B88" s="4"/>
      <c r="C88" s="4"/>
      <c r="D88" s="4">
        <f t="shared" si="4"/>
        <v>0</v>
      </c>
      <c r="E88" s="4"/>
      <c r="F88" s="4"/>
      <c r="G88" s="4"/>
    </row>
    <row r="89" spans="1:7" x14ac:dyDescent="0.3">
      <c r="A89" s="4" t="s">
        <v>21</v>
      </c>
      <c r="B89" s="4" t="s">
        <v>545</v>
      </c>
      <c r="C89" s="4">
        <v>132.5</v>
      </c>
      <c r="D89" s="4">
        <f t="shared" si="4"/>
        <v>292.11249739496282</v>
      </c>
      <c r="E89" s="4"/>
      <c r="F89" s="4"/>
      <c r="G89" s="4"/>
    </row>
    <row r="90" spans="1:7" x14ac:dyDescent="0.3">
      <c r="A90" s="4" t="s">
        <v>22</v>
      </c>
      <c r="B90" s="4" t="s">
        <v>546</v>
      </c>
      <c r="C90" s="4">
        <v>142.5</v>
      </c>
      <c r="D90" s="4">
        <f t="shared" si="4"/>
        <v>314.15872361345055</v>
      </c>
      <c r="E90" s="4"/>
      <c r="F90" s="4"/>
      <c r="G90" s="4"/>
    </row>
    <row r="91" spans="1:7" x14ac:dyDescent="0.3">
      <c r="A91" s="4" t="s">
        <v>23</v>
      </c>
      <c r="B91" s="4"/>
      <c r="C91" s="4"/>
      <c r="D91" s="4">
        <f t="shared" si="4"/>
        <v>0</v>
      </c>
      <c r="E91" s="4"/>
      <c r="F91" s="4"/>
      <c r="G91" s="4"/>
    </row>
    <row r="92" spans="1:7" x14ac:dyDescent="0.3">
      <c r="A92" s="4" t="s">
        <v>24</v>
      </c>
      <c r="B92" s="4"/>
      <c r="C92" s="4"/>
      <c r="D92" s="4">
        <f t="shared" si="4"/>
        <v>0</v>
      </c>
      <c r="E92" s="4"/>
      <c r="F92" s="4"/>
      <c r="G92" s="4"/>
    </row>
    <row r="93" spans="1:7" x14ac:dyDescent="0.3">
      <c r="A93" s="4" t="s">
        <v>25</v>
      </c>
      <c r="B93" s="4"/>
      <c r="C93" s="4"/>
      <c r="D93" s="4">
        <f t="shared" si="4"/>
        <v>0</v>
      </c>
      <c r="E93" s="4"/>
      <c r="F93" s="4"/>
      <c r="G93" s="4"/>
    </row>
    <row r="94" spans="1:7" x14ac:dyDescent="0.3">
      <c r="A94" s="4" t="s">
        <v>26</v>
      </c>
      <c r="B94" s="4"/>
      <c r="C94" s="4"/>
      <c r="D94" s="4">
        <f t="shared" si="4"/>
        <v>0</v>
      </c>
      <c r="E94" s="4"/>
      <c r="F94" s="4"/>
      <c r="G94" s="4"/>
    </row>
    <row r="95" spans="1:7" x14ac:dyDescent="0.3">
      <c r="A95" s="7"/>
      <c r="B95" s="7"/>
      <c r="C95" s="7"/>
      <c r="D95" s="7"/>
      <c r="E95" s="7"/>
      <c r="F95" s="7"/>
      <c r="G95" s="7"/>
    </row>
    <row r="96" spans="1:7" x14ac:dyDescent="0.3">
      <c r="A96" s="3" t="s">
        <v>60</v>
      </c>
      <c r="B96" s="4" t="s">
        <v>497</v>
      </c>
      <c r="C96" s="4" t="s">
        <v>4</v>
      </c>
      <c r="D96" s="4" t="s">
        <v>5</v>
      </c>
      <c r="E96" s="4"/>
      <c r="F96" s="4"/>
      <c r="G96" s="4"/>
    </row>
    <row r="97" spans="1:7" x14ac:dyDescent="0.3">
      <c r="A97" s="4" t="s">
        <v>10</v>
      </c>
      <c r="B97" s="4" t="s">
        <v>621</v>
      </c>
      <c r="C97" s="4">
        <v>167.5</v>
      </c>
      <c r="D97" s="4">
        <f t="shared" ref="D97:D113" si="5">CONVERT(C97,"kg","lbm")</f>
        <v>369.27428915966993</v>
      </c>
      <c r="E97" s="4"/>
      <c r="F97" s="4"/>
      <c r="G97" s="4"/>
    </row>
    <row r="98" spans="1:7" x14ac:dyDescent="0.3">
      <c r="A98" s="4" t="s">
        <v>11</v>
      </c>
      <c r="B98" s="4" t="s">
        <v>547</v>
      </c>
      <c r="C98" s="4">
        <v>160</v>
      </c>
      <c r="D98" s="4">
        <f t="shared" si="5"/>
        <v>352.73961949580411</v>
      </c>
      <c r="E98" s="4"/>
      <c r="F98" s="4"/>
      <c r="G98" s="4"/>
    </row>
    <row r="99" spans="1:7" x14ac:dyDescent="0.3">
      <c r="A99" s="4" t="s">
        <v>12</v>
      </c>
      <c r="B99" s="4" t="s">
        <v>548</v>
      </c>
      <c r="C99" s="4">
        <v>147.5</v>
      </c>
      <c r="D99" s="4">
        <f t="shared" si="5"/>
        <v>325.18183672269441</v>
      </c>
      <c r="E99" s="4"/>
      <c r="F99" s="4"/>
      <c r="G99" s="4"/>
    </row>
    <row r="100" spans="1:7" x14ac:dyDescent="0.3">
      <c r="A100" s="4" t="s">
        <v>13</v>
      </c>
      <c r="B100" s="4" t="s">
        <v>469</v>
      </c>
      <c r="C100" s="4">
        <v>142.5</v>
      </c>
      <c r="D100" s="4">
        <f t="shared" si="5"/>
        <v>314.15872361345055</v>
      </c>
      <c r="E100" s="4"/>
      <c r="F100" s="4"/>
      <c r="G100" s="4"/>
    </row>
    <row r="101" spans="1:7" x14ac:dyDescent="0.3">
      <c r="A101" s="4" t="s">
        <v>14</v>
      </c>
      <c r="B101" s="4" t="s">
        <v>676</v>
      </c>
      <c r="C101" s="4">
        <v>130</v>
      </c>
      <c r="D101" s="4">
        <f t="shared" si="5"/>
        <v>286.6009408403408</v>
      </c>
      <c r="E101" s="4"/>
      <c r="F101" s="4"/>
      <c r="G101" s="4"/>
    </row>
    <row r="102" spans="1:7" x14ac:dyDescent="0.3">
      <c r="A102" s="4" t="s">
        <v>15</v>
      </c>
      <c r="B102" s="4" t="s">
        <v>598</v>
      </c>
      <c r="C102" s="4">
        <v>150</v>
      </c>
      <c r="D102" s="4">
        <f t="shared" si="5"/>
        <v>330.69339327731632</v>
      </c>
      <c r="E102" s="4"/>
      <c r="F102" s="4"/>
      <c r="G102" s="4"/>
    </row>
    <row r="103" spans="1:7" x14ac:dyDescent="0.3">
      <c r="A103" s="4" t="s">
        <v>16</v>
      </c>
      <c r="B103" s="4"/>
      <c r="C103" s="4"/>
      <c r="D103" s="4">
        <f t="shared" si="5"/>
        <v>0</v>
      </c>
      <c r="E103" s="4"/>
      <c r="F103" s="4"/>
      <c r="G103" s="4"/>
    </row>
    <row r="104" spans="1:7" x14ac:dyDescent="0.3">
      <c r="A104" s="4" t="s">
        <v>17</v>
      </c>
      <c r="B104" s="4"/>
      <c r="C104" s="4"/>
      <c r="D104" s="4">
        <f t="shared" si="5"/>
        <v>0</v>
      </c>
      <c r="E104" s="4"/>
      <c r="F104" s="4"/>
      <c r="G104" s="4"/>
    </row>
    <row r="105" spans="1:7" x14ac:dyDescent="0.3">
      <c r="A105" s="4" t="s">
        <v>18</v>
      </c>
      <c r="B105" s="4"/>
      <c r="C105" s="4"/>
      <c r="D105" s="4">
        <f t="shared" si="5"/>
        <v>0</v>
      </c>
      <c r="E105" s="4"/>
      <c r="F105" s="4"/>
      <c r="G105" s="4"/>
    </row>
    <row r="106" spans="1:7" x14ac:dyDescent="0.3">
      <c r="A106" s="4" t="s">
        <v>19</v>
      </c>
      <c r="B106" s="4" t="s">
        <v>655</v>
      </c>
      <c r="C106" s="4">
        <v>165</v>
      </c>
      <c r="D106" s="4">
        <f t="shared" si="5"/>
        <v>363.76273260504797</v>
      </c>
      <c r="E106" s="4"/>
      <c r="F106" s="4"/>
      <c r="G106" s="4"/>
    </row>
    <row r="107" spans="1:7" x14ac:dyDescent="0.3">
      <c r="A107" s="4" t="s">
        <v>20</v>
      </c>
      <c r="B107" s="4"/>
      <c r="C107" s="4"/>
      <c r="D107" s="4">
        <f t="shared" si="5"/>
        <v>0</v>
      </c>
      <c r="E107" s="4"/>
      <c r="F107" s="4"/>
      <c r="G107" s="4"/>
    </row>
    <row r="108" spans="1:7" x14ac:dyDescent="0.3">
      <c r="A108" s="4" t="s">
        <v>21</v>
      </c>
      <c r="B108" s="4"/>
      <c r="C108" s="4"/>
      <c r="D108" s="4">
        <f t="shared" si="5"/>
        <v>0</v>
      </c>
      <c r="E108" s="4"/>
      <c r="F108" s="4"/>
      <c r="G108" s="4"/>
    </row>
    <row r="109" spans="1:7" x14ac:dyDescent="0.3">
      <c r="A109" s="4" t="s">
        <v>22</v>
      </c>
      <c r="B109" s="4" t="s">
        <v>549</v>
      </c>
      <c r="C109" s="4">
        <v>110</v>
      </c>
      <c r="D109" s="4">
        <f t="shared" si="5"/>
        <v>242.50848840336533</v>
      </c>
      <c r="E109" s="4"/>
      <c r="F109" s="4"/>
      <c r="G109" s="4"/>
    </row>
    <row r="110" spans="1:7" x14ac:dyDescent="0.3">
      <c r="A110" s="4" t="s">
        <v>23</v>
      </c>
      <c r="B110" s="4" t="s">
        <v>550</v>
      </c>
      <c r="C110" s="4">
        <v>122.5</v>
      </c>
      <c r="D110" s="4">
        <f t="shared" si="5"/>
        <v>270.06627117647503</v>
      </c>
      <c r="E110" s="4"/>
      <c r="F110" s="4"/>
      <c r="G110" s="4"/>
    </row>
    <row r="111" spans="1:7" x14ac:dyDescent="0.3">
      <c r="A111" s="4" t="s">
        <v>24</v>
      </c>
      <c r="B111" s="4" t="s">
        <v>656</v>
      </c>
      <c r="C111" s="4">
        <v>110</v>
      </c>
      <c r="D111" s="4">
        <f t="shared" si="5"/>
        <v>242.50848840336533</v>
      </c>
      <c r="E111" s="4"/>
      <c r="F111" s="4"/>
      <c r="G111" s="4"/>
    </row>
    <row r="112" spans="1:7" x14ac:dyDescent="0.3">
      <c r="A112" s="4" t="s">
        <v>25</v>
      </c>
      <c r="B112" s="4"/>
      <c r="C112" s="4"/>
      <c r="D112" s="4">
        <f t="shared" si="5"/>
        <v>0</v>
      </c>
      <c r="E112" s="4"/>
      <c r="F112" s="4"/>
      <c r="G112" s="4"/>
    </row>
    <row r="113" spans="1:7" x14ac:dyDescent="0.3">
      <c r="A113" s="4" t="s">
        <v>26</v>
      </c>
      <c r="B113" s="4" t="s">
        <v>547</v>
      </c>
      <c r="C113" s="4">
        <v>160</v>
      </c>
      <c r="D113" s="4">
        <f t="shared" si="5"/>
        <v>352.73961949580411</v>
      </c>
      <c r="E113" s="4"/>
      <c r="F113" s="4"/>
      <c r="G113" s="4"/>
    </row>
    <row r="114" spans="1:7" x14ac:dyDescent="0.3">
      <c r="A114" s="7"/>
      <c r="B114" s="7"/>
      <c r="C114" s="7"/>
      <c r="D114" s="7"/>
      <c r="E114" s="7"/>
      <c r="F114" s="7"/>
      <c r="G114" s="7"/>
    </row>
    <row r="115" spans="1:7" x14ac:dyDescent="0.3">
      <c r="A115" s="3" t="s">
        <v>80</v>
      </c>
      <c r="B115" s="4" t="s">
        <v>497</v>
      </c>
      <c r="C115" s="4" t="s">
        <v>4</v>
      </c>
      <c r="D115" s="4" t="s">
        <v>5</v>
      </c>
      <c r="E115" s="4"/>
      <c r="F115" s="4"/>
      <c r="G115" s="4"/>
    </row>
    <row r="116" spans="1:7" x14ac:dyDescent="0.3">
      <c r="A116" s="4" t="s">
        <v>10</v>
      </c>
      <c r="B116" s="4" t="s">
        <v>551</v>
      </c>
      <c r="C116" s="4">
        <v>175</v>
      </c>
      <c r="D116" s="4">
        <f t="shared" ref="D116:D132" si="6">CONVERT(C116,"kg","lbm")</f>
        <v>385.80895882353576</v>
      </c>
      <c r="E116" s="4"/>
      <c r="F116" s="4"/>
      <c r="G116" s="4"/>
    </row>
    <row r="117" spans="1:7" x14ac:dyDescent="0.3">
      <c r="A117" s="4" t="s">
        <v>11</v>
      </c>
      <c r="B117" s="4" t="s">
        <v>552</v>
      </c>
      <c r="C117" s="4">
        <v>127.5</v>
      </c>
      <c r="D117" s="4">
        <f t="shared" si="6"/>
        <v>281.08938428571889</v>
      </c>
      <c r="E117" s="4"/>
      <c r="F117" s="4"/>
      <c r="G117" s="4"/>
    </row>
    <row r="118" spans="1:7" x14ac:dyDescent="0.3">
      <c r="A118" s="4" t="s">
        <v>12</v>
      </c>
      <c r="B118" s="4"/>
      <c r="C118" s="4"/>
      <c r="D118" s="4">
        <f t="shared" si="6"/>
        <v>0</v>
      </c>
      <c r="E118" s="4"/>
      <c r="F118" s="4"/>
      <c r="G118" s="4"/>
    </row>
    <row r="119" spans="1:7" x14ac:dyDescent="0.3">
      <c r="A119" s="4" t="s">
        <v>13</v>
      </c>
      <c r="B119" s="4" t="s">
        <v>88</v>
      </c>
      <c r="C119" s="4">
        <v>140</v>
      </c>
      <c r="D119" s="4">
        <f t="shared" si="6"/>
        <v>308.64716705882859</v>
      </c>
      <c r="E119" s="4"/>
      <c r="F119" s="4"/>
      <c r="G119" s="4"/>
    </row>
    <row r="120" spans="1:7" x14ac:dyDescent="0.3">
      <c r="A120" s="4" t="s">
        <v>14</v>
      </c>
      <c r="B120" s="4"/>
      <c r="C120" s="4"/>
      <c r="D120" s="4">
        <f t="shared" si="6"/>
        <v>0</v>
      </c>
      <c r="E120" s="4"/>
      <c r="F120" s="4"/>
      <c r="G120" s="4"/>
    </row>
    <row r="121" spans="1:7" x14ac:dyDescent="0.3">
      <c r="A121" s="4" t="s">
        <v>15</v>
      </c>
      <c r="B121" s="4" t="s">
        <v>553</v>
      </c>
      <c r="C121" s="4">
        <v>115</v>
      </c>
      <c r="D121" s="4">
        <f t="shared" si="6"/>
        <v>253.53160151260923</v>
      </c>
      <c r="E121" s="4"/>
      <c r="F121" s="4"/>
      <c r="G121" s="4"/>
    </row>
    <row r="122" spans="1:7" x14ac:dyDescent="0.3">
      <c r="A122" s="4" t="s">
        <v>16</v>
      </c>
      <c r="B122" s="4"/>
      <c r="C122" s="4"/>
      <c r="D122" s="4">
        <f t="shared" si="6"/>
        <v>0</v>
      </c>
      <c r="E122" s="4"/>
      <c r="F122" s="4"/>
      <c r="G122" s="4"/>
    </row>
    <row r="123" spans="1:7" x14ac:dyDescent="0.3">
      <c r="A123" s="4" t="s">
        <v>17</v>
      </c>
      <c r="B123" s="4"/>
      <c r="C123" s="4"/>
      <c r="D123" s="4">
        <f t="shared" si="6"/>
        <v>0</v>
      </c>
      <c r="E123" s="4"/>
      <c r="F123" s="4"/>
      <c r="G123" s="4"/>
    </row>
    <row r="124" spans="1:7" x14ac:dyDescent="0.3">
      <c r="A124" s="4" t="s">
        <v>18</v>
      </c>
      <c r="B124" s="4" t="s">
        <v>554</v>
      </c>
      <c r="C124" s="4">
        <v>167.5</v>
      </c>
      <c r="D124" s="4">
        <f t="shared" si="6"/>
        <v>369.27428915966993</v>
      </c>
      <c r="E124" s="4"/>
      <c r="F124" s="4"/>
      <c r="G124" s="4"/>
    </row>
    <row r="125" spans="1:7" x14ac:dyDescent="0.3">
      <c r="A125" s="4" t="s">
        <v>19</v>
      </c>
      <c r="B125" s="4" t="s">
        <v>555</v>
      </c>
      <c r="C125" s="4">
        <v>160</v>
      </c>
      <c r="D125" s="4">
        <f t="shared" si="6"/>
        <v>352.73961949580411</v>
      </c>
      <c r="E125" s="4"/>
      <c r="F125" s="4"/>
      <c r="G125" s="4"/>
    </row>
    <row r="126" spans="1:7" x14ac:dyDescent="0.3">
      <c r="A126" s="4" t="s">
        <v>20</v>
      </c>
      <c r="B126" s="4" t="s">
        <v>556</v>
      </c>
      <c r="C126" s="4">
        <v>145</v>
      </c>
      <c r="D126" s="4">
        <f t="shared" si="6"/>
        <v>319.67028016807245</v>
      </c>
      <c r="E126" s="4"/>
      <c r="F126" s="4"/>
      <c r="G126" s="4"/>
    </row>
    <row r="127" spans="1:7" x14ac:dyDescent="0.3">
      <c r="A127" s="4" t="s">
        <v>21</v>
      </c>
      <c r="B127" s="4"/>
      <c r="C127" s="4"/>
      <c r="D127" s="4">
        <f t="shared" si="6"/>
        <v>0</v>
      </c>
      <c r="E127" s="4"/>
      <c r="F127" s="4"/>
      <c r="G127" s="4"/>
    </row>
    <row r="128" spans="1:7" x14ac:dyDescent="0.3">
      <c r="A128" s="4" t="s">
        <v>22</v>
      </c>
      <c r="B128" s="4" t="s">
        <v>868</v>
      </c>
      <c r="C128" s="4">
        <v>82.5</v>
      </c>
      <c r="D128" s="4">
        <f t="shared" si="6"/>
        <v>181.88136630252399</v>
      </c>
      <c r="E128" s="4"/>
      <c r="F128" s="4"/>
      <c r="G128" s="4"/>
    </row>
    <row r="129" spans="1:7" x14ac:dyDescent="0.3">
      <c r="A129" s="4" t="s">
        <v>23</v>
      </c>
      <c r="B129" s="4"/>
      <c r="C129" s="4"/>
      <c r="D129" s="4">
        <f t="shared" si="6"/>
        <v>0</v>
      </c>
      <c r="E129" s="4"/>
      <c r="F129" s="4"/>
      <c r="G129" s="4"/>
    </row>
    <row r="130" spans="1:7" x14ac:dyDescent="0.3">
      <c r="A130" s="4" t="s">
        <v>24</v>
      </c>
      <c r="B130" s="4" t="s">
        <v>726</v>
      </c>
      <c r="C130" s="4">
        <v>116</v>
      </c>
      <c r="D130" s="4">
        <f t="shared" si="6"/>
        <v>255.73622413445796</v>
      </c>
      <c r="E130" s="4"/>
      <c r="F130" s="4"/>
      <c r="G130" s="4"/>
    </row>
    <row r="131" spans="1:7" x14ac:dyDescent="0.3">
      <c r="A131" s="4" t="s">
        <v>25</v>
      </c>
      <c r="B131" s="4"/>
      <c r="C131" s="4"/>
      <c r="D131" s="4">
        <f t="shared" si="6"/>
        <v>0</v>
      </c>
      <c r="E131" s="4"/>
      <c r="F131" s="4"/>
      <c r="G131" s="4"/>
    </row>
    <row r="132" spans="1:7" x14ac:dyDescent="0.3">
      <c r="A132" s="4" t="s">
        <v>26</v>
      </c>
      <c r="B132" s="4"/>
      <c r="C132" s="4"/>
      <c r="D132" s="4">
        <f t="shared" si="6"/>
        <v>0</v>
      </c>
      <c r="E132" s="4"/>
      <c r="F132" s="4"/>
      <c r="G132" s="4"/>
    </row>
    <row r="133" spans="1:7" x14ac:dyDescent="0.3">
      <c r="A133" s="7"/>
      <c r="B133" s="7"/>
      <c r="C133" s="7"/>
      <c r="D133" s="7"/>
      <c r="E133" s="7"/>
      <c r="F133" s="7"/>
      <c r="G133" s="7"/>
    </row>
    <row r="134" spans="1:7" x14ac:dyDescent="0.3">
      <c r="A134" s="3" t="s">
        <v>109</v>
      </c>
      <c r="B134" s="4" t="s">
        <v>497</v>
      </c>
      <c r="C134" s="4" t="s">
        <v>4</v>
      </c>
      <c r="D134" s="4" t="s">
        <v>5</v>
      </c>
      <c r="E134" s="4"/>
      <c r="F134" s="4"/>
      <c r="G134" s="4"/>
    </row>
    <row r="135" spans="1:7" x14ac:dyDescent="0.3">
      <c r="A135" s="4" t="s">
        <v>10</v>
      </c>
      <c r="B135" s="4" t="s">
        <v>557</v>
      </c>
      <c r="C135" s="4">
        <v>185</v>
      </c>
      <c r="D135" s="4">
        <f t="shared" ref="D135:D151" si="7">CONVERT(C135,"kg","lbm")</f>
        <v>407.85518504202349</v>
      </c>
      <c r="E135" s="4"/>
      <c r="F135" s="4"/>
      <c r="G135" s="4"/>
    </row>
    <row r="136" spans="1:7" x14ac:dyDescent="0.3">
      <c r="A136" s="4" t="s">
        <v>11</v>
      </c>
      <c r="B136" s="4"/>
      <c r="C136" s="4"/>
      <c r="D136" s="4">
        <f t="shared" si="7"/>
        <v>0</v>
      </c>
      <c r="E136" s="4"/>
      <c r="F136" s="4"/>
      <c r="G136" s="4"/>
    </row>
    <row r="137" spans="1:7" x14ac:dyDescent="0.3">
      <c r="A137" s="4" t="s">
        <v>12</v>
      </c>
      <c r="B137" s="4"/>
      <c r="C137" s="4"/>
      <c r="D137" s="4">
        <f t="shared" si="7"/>
        <v>0</v>
      </c>
      <c r="E137" s="4"/>
      <c r="F137" s="4"/>
      <c r="G137" s="4"/>
    </row>
    <row r="138" spans="1:7" x14ac:dyDescent="0.3">
      <c r="A138" s="4" t="s">
        <v>13</v>
      </c>
      <c r="B138" s="4" t="s">
        <v>851</v>
      </c>
      <c r="C138" s="4">
        <v>185</v>
      </c>
      <c r="D138" s="4">
        <f t="shared" si="7"/>
        <v>407.85518504202349</v>
      </c>
      <c r="E138" s="4"/>
      <c r="F138" s="4"/>
      <c r="G138" s="4"/>
    </row>
    <row r="139" spans="1:7" x14ac:dyDescent="0.3">
      <c r="A139" s="4" t="s">
        <v>14</v>
      </c>
      <c r="B139" s="4" t="s">
        <v>851</v>
      </c>
      <c r="C139" s="4">
        <v>185</v>
      </c>
      <c r="D139" s="4">
        <f t="shared" ref="D139" si="8">CONVERT(C139,"kg","lbm")</f>
        <v>407.85518504202349</v>
      </c>
      <c r="E139" s="4"/>
      <c r="F139" s="4"/>
      <c r="G139" s="4"/>
    </row>
    <row r="140" spans="1:7" x14ac:dyDescent="0.3">
      <c r="A140" s="4" t="s">
        <v>15</v>
      </c>
      <c r="B140" s="4"/>
      <c r="C140" s="4"/>
      <c r="D140" s="4">
        <f t="shared" si="7"/>
        <v>0</v>
      </c>
      <c r="E140" s="4"/>
      <c r="F140" s="4"/>
      <c r="G140" s="4"/>
    </row>
    <row r="141" spans="1:7" x14ac:dyDescent="0.3">
      <c r="A141" s="4" t="s">
        <v>16</v>
      </c>
      <c r="B141" s="4"/>
      <c r="C141" s="4"/>
      <c r="D141" s="4">
        <f t="shared" si="7"/>
        <v>0</v>
      </c>
      <c r="E141" s="4"/>
      <c r="F141" s="4"/>
      <c r="G141" s="4"/>
    </row>
    <row r="142" spans="1:7" x14ac:dyDescent="0.3">
      <c r="A142" s="4" t="s">
        <v>17</v>
      </c>
      <c r="B142" s="4"/>
      <c r="C142" s="4"/>
      <c r="D142" s="4">
        <f t="shared" si="7"/>
        <v>0</v>
      </c>
      <c r="E142" s="4"/>
      <c r="F142" s="4"/>
      <c r="G142" s="4"/>
    </row>
    <row r="143" spans="1:7" x14ac:dyDescent="0.3">
      <c r="A143" s="4" t="s">
        <v>18</v>
      </c>
      <c r="B143" s="4" t="s">
        <v>558</v>
      </c>
      <c r="C143" s="4">
        <v>160</v>
      </c>
      <c r="D143" s="4">
        <f t="shared" si="7"/>
        <v>352.73961949580411</v>
      </c>
      <c r="E143" s="4"/>
      <c r="F143" s="4"/>
      <c r="G143" s="4"/>
    </row>
    <row r="144" spans="1:7" x14ac:dyDescent="0.3">
      <c r="A144" s="4" t="s">
        <v>19</v>
      </c>
      <c r="B144" s="4"/>
      <c r="C144" s="4"/>
      <c r="D144" s="4">
        <f t="shared" si="7"/>
        <v>0</v>
      </c>
      <c r="E144" s="4"/>
      <c r="F144" s="4"/>
      <c r="G144" s="4"/>
    </row>
    <row r="145" spans="1:7" x14ac:dyDescent="0.3">
      <c r="A145" s="4" t="s">
        <v>20</v>
      </c>
      <c r="B145" s="4"/>
      <c r="C145" s="4"/>
      <c r="D145" s="4">
        <f t="shared" si="7"/>
        <v>0</v>
      </c>
      <c r="E145" s="4"/>
      <c r="F145" s="4"/>
      <c r="G145" s="4"/>
    </row>
    <row r="146" spans="1:7" x14ac:dyDescent="0.3">
      <c r="A146" s="4" t="s">
        <v>21</v>
      </c>
      <c r="B146" s="4" t="s">
        <v>559</v>
      </c>
      <c r="C146" s="4">
        <v>192.5</v>
      </c>
      <c r="D146" s="4">
        <f t="shared" si="7"/>
        <v>424.38985470588932</v>
      </c>
      <c r="E146" s="4"/>
      <c r="F146" s="4"/>
      <c r="G146" s="4"/>
    </row>
    <row r="147" spans="1:7" x14ac:dyDescent="0.3">
      <c r="A147" s="4" t="s">
        <v>22</v>
      </c>
      <c r="B147" s="4"/>
      <c r="C147" s="4"/>
      <c r="D147" s="4">
        <f t="shared" si="7"/>
        <v>0</v>
      </c>
      <c r="E147" s="4"/>
      <c r="F147" s="4"/>
      <c r="G147" s="4"/>
    </row>
    <row r="148" spans="1:7" x14ac:dyDescent="0.3">
      <c r="A148" s="4" t="s">
        <v>23</v>
      </c>
      <c r="B148" s="4" t="s">
        <v>596</v>
      </c>
      <c r="C148" s="4">
        <v>150</v>
      </c>
      <c r="D148" s="4">
        <f t="shared" si="7"/>
        <v>330.69339327731632</v>
      </c>
      <c r="E148" s="4"/>
      <c r="F148" s="4"/>
      <c r="G148" s="4"/>
    </row>
    <row r="149" spans="1:7" x14ac:dyDescent="0.3">
      <c r="A149" s="4" t="s">
        <v>24</v>
      </c>
      <c r="B149" s="4" t="s">
        <v>853</v>
      </c>
      <c r="C149" s="4">
        <v>137.5</v>
      </c>
      <c r="D149" s="4">
        <f t="shared" si="7"/>
        <v>303.13561050420668</v>
      </c>
      <c r="E149" s="4"/>
      <c r="F149" s="4"/>
      <c r="G149" s="4"/>
    </row>
    <row r="150" spans="1:7" x14ac:dyDescent="0.3">
      <c r="A150" s="4" t="s">
        <v>25</v>
      </c>
      <c r="B150" s="4"/>
      <c r="C150" s="4"/>
      <c r="D150" s="4">
        <f t="shared" si="7"/>
        <v>0</v>
      </c>
      <c r="E150" s="4"/>
      <c r="F150" s="4"/>
      <c r="G150" s="4"/>
    </row>
    <row r="151" spans="1:7" x14ac:dyDescent="0.3">
      <c r="A151" s="4" t="s">
        <v>26</v>
      </c>
      <c r="B151" s="4" t="s">
        <v>559</v>
      </c>
      <c r="C151" s="4">
        <v>192.5</v>
      </c>
      <c r="D151" s="4">
        <f t="shared" si="7"/>
        <v>424.38985470588932</v>
      </c>
      <c r="E151" s="4"/>
      <c r="F151" s="4"/>
      <c r="G151" s="4"/>
    </row>
    <row r="152" spans="1:7" x14ac:dyDescent="0.3">
      <c r="A152" s="7"/>
      <c r="B152" s="7"/>
      <c r="C152" s="7"/>
      <c r="D152" s="7"/>
      <c r="E152" s="7"/>
      <c r="F152" s="7"/>
      <c r="G152" s="7"/>
    </row>
    <row r="153" spans="1:7" x14ac:dyDescent="0.3">
      <c r="A153" s="3" t="s">
        <v>131</v>
      </c>
      <c r="B153" s="4" t="s">
        <v>497</v>
      </c>
      <c r="C153" s="4" t="s">
        <v>4</v>
      </c>
      <c r="D153" s="4" t="s">
        <v>5</v>
      </c>
      <c r="E153" s="4"/>
      <c r="F153" s="4"/>
      <c r="G153" s="4"/>
    </row>
    <row r="154" spans="1:7" x14ac:dyDescent="0.3">
      <c r="A154" s="4" t="s">
        <v>10</v>
      </c>
      <c r="B154" s="4"/>
      <c r="C154" s="4"/>
      <c r="D154" s="4">
        <f t="shared" ref="D154:D170" si="9">CONVERT(C154,"kg","lbm")</f>
        <v>0</v>
      </c>
      <c r="E154" s="4"/>
      <c r="F154" s="4"/>
      <c r="G154" s="4"/>
    </row>
    <row r="155" spans="1:7" x14ac:dyDescent="0.3">
      <c r="A155" s="4" t="s">
        <v>11</v>
      </c>
      <c r="B155" s="4"/>
      <c r="C155" s="4"/>
      <c r="D155" s="4">
        <f t="shared" si="9"/>
        <v>0</v>
      </c>
      <c r="E155" s="4"/>
      <c r="F155" s="4"/>
      <c r="G155" s="4"/>
    </row>
    <row r="156" spans="1:7" x14ac:dyDescent="0.3">
      <c r="A156" s="4" t="s">
        <v>12</v>
      </c>
      <c r="B156" s="4"/>
      <c r="C156" s="4"/>
      <c r="D156" s="4">
        <f t="shared" si="9"/>
        <v>0</v>
      </c>
      <c r="E156" s="4"/>
      <c r="F156" s="4"/>
      <c r="G156" s="4"/>
    </row>
    <row r="157" spans="1:7" x14ac:dyDescent="0.3">
      <c r="A157" s="4" t="s">
        <v>13</v>
      </c>
      <c r="B157" s="4" t="s">
        <v>560</v>
      </c>
      <c r="C157" s="4">
        <v>150</v>
      </c>
      <c r="D157" s="4">
        <f t="shared" si="9"/>
        <v>330.69339327731632</v>
      </c>
      <c r="E157" s="4"/>
      <c r="F157" s="4"/>
      <c r="G157" s="4"/>
    </row>
    <row r="158" spans="1:7" x14ac:dyDescent="0.3">
      <c r="A158" s="4" t="s">
        <v>14</v>
      </c>
      <c r="B158" s="4"/>
      <c r="C158" s="4"/>
      <c r="D158" s="4">
        <f t="shared" si="9"/>
        <v>0</v>
      </c>
      <c r="E158" s="4"/>
      <c r="F158" s="4"/>
      <c r="G158" s="4"/>
    </row>
    <row r="159" spans="1:7" x14ac:dyDescent="0.3">
      <c r="A159" s="4" t="s">
        <v>15</v>
      </c>
      <c r="B159" s="4"/>
      <c r="C159" s="4"/>
      <c r="D159" s="4">
        <f t="shared" si="9"/>
        <v>0</v>
      </c>
      <c r="E159" s="4"/>
      <c r="F159" s="4"/>
      <c r="G159" s="4"/>
    </row>
    <row r="160" spans="1:7" x14ac:dyDescent="0.3">
      <c r="A160" s="4" t="s">
        <v>16</v>
      </c>
      <c r="B160" s="4" t="s">
        <v>561</v>
      </c>
      <c r="C160" s="4">
        <v>170</v>
      </c>
      <c r="D160" s="4">
        <f t="shared" si="9"/>
        <v>374.78584571429184</v>
      </c>
      <c r="E160" s="4"/>
      <c r="F160" s="4"/>
      <c r="G160" s="4"/>
    </row>
    <row r="161" spans="1:7" x14ac:dyDescent="0.3">
      <c r="A161" s="4" t="s">
        <v>17</v>
      </c>
      <c r="B161" s="4"/>
      <c r="C161" s="4"/>
      <c r="D161" s="4">
        <f t="shared" si="9"/>
        <v>0</v>
      </c>
      <c r="E161" s="4"/>
      <c r="F161" s="4"/>
      <c r="G161" s="4"/>
    </row>
    <row r="162" spans="1:7" x14ac:dyDescent="0.3">
      <c r="A162" s="4" t="s">
        <v>18</v>
      </c>
      <c r="B162" s="4"/>
      <c r="C162" s="4"/>
      <c r="D162" s="4">
        <f t="shared" si="9"/>
        <v>0</v>
      </c>
      <c r="E162" s="4"/>
      <c r="F162" s="4"/>
      <c r="G162" s="4"/>
    </row>
    <row r="163" spans="1:7" x14ac:dyDescent="0.3">
      <c r="A163" s="4" t="s">
        <v>19</v>
      </c>
      <c r="B163" s="4"/>
      <c r="C163" s="4"/>
      <c r="D163" s="4">
        <f t="shared" si="9"/>
        <v>0</v>
      </c>
      <c r="E163" s="4"/>
      <c r="F163" s="4"/>
      <c r="G163" s="4"/>
    </row>
    <row r="164" spans="1:7" x14ac:dyDescent="0.3">
      <c r="A164" s="4" t="s">
        <v>20</v>
      </c>
      <c r="B164" s="4"/>
      <c r="C164" s="4"/>
      <c r="D164" s="4">
        <f t="shared" si="9"/>
        <v>0</v>
      </c>
      <c r="E164" s="4"/>
      <c r="F164" s="4"/>
      <c r="G164" s="4"/>
    </row>
    <row r="165" spans="1:7" x14ac:dyDescent="0.3">
      <c r="A165" s="4" t="s">
        <v>21</v>
      </c>
      <c r="B165" s="4" t="s">
        <v>597</v>
      </c>
      <c r="C165" s="4">
        <v>155</v>
      </c>
      <c r="D165" s="4">
        <f t="shared" si="9"/>
        <v>341.71650638656024</v>
      </c>
      <c r="E165" s="4"/>
      <c r="F165" s="4"/>
      <c r="G165" s="4"/>
    </row>
    <row r="166" spans="1:7" x14ac:dyDescent="0.3">
      <c r="A166" s="4" t="s">
        <v>22</v>
      </c>
      <c r="B166" s="4"/>
      <c r="C166" s="4"/>
      <c r="D166" s="4">
        <f t="shared" si="9"/>
        <v>0</v>
      </c>
      <c r="E166" s="4"/>
      <c r="F166" s="4"/>
      <c r="G166" s="4"/>
    </row>
    <row r="167" spans="1:7" x14ac:dyDescent="0.3">
      <c r="A167" s="4" t="s">
        <v>23</v>
      </c>
      <c r="B167" s="4"/>
      <c r="C167" s="4"/>
      <c r="D167" s="4">
        <f t="shared" si="9"/>
        <v>0</v>
      </c>
      <c r="E167" s="4"/>
      <c r="F167" s="4"/>
      <c r="G167" s="4"/>
    </row>
    <row r="168" spans="1:7" x14ac:dyDescent="0.3">
      <c r="A168" s="4" t="s">
        <v>24</v>
      </c>
      <c r="B168" s="4"/>
      <c r="C168" s="4"/>
      <c r="D168" s="4">
        <f t="shared" si="9"/>
        <v>0</v>
      </c>
      <c r="E168" s="4"/>
      <c r="F168" s="4"/>
      <c r="G168" s="4"/>
    </row>
    <row r="169" spans="1:7" x14ac:dyDescent="0.3">
      <c r="A169" s="4" t="s">
        <v>25</v>
      </c>
      <c r="B169" s="4"/>
      <c r="C169" s="4"/>
      <c r="D169" s="4">
        <f t="shared" si="9"/>
        <v>0</v>
      </c>
      <c r="E169" s="4"/>
      <c r="F169" s="4"/>
      <c r="G169" s="4"/>
    </row>
    <row r="170" spans="1:7" x14ac:dyDescent="0.3">
      <c r="A170" s="4" t="s">
        <v>26</v>
      </c>
      <c r="B170" s="4"/>
      <c r="C170" s="4"/>
      <c r="D170" s="4">
        <f t="shared" si="9"/>
        <v>0</v>
      </c>
      <c r="E170" s="4"/>
      <c r="F170" s="4"/>
      <c r="G170" s="4"/>
    </row>
    <row r="171" spans="1:7" x14ac:dyDescent="0.3">
      <c r="A171" s="7"/>
      <c r="B171" s="7"/>
      <c r="C171" s="7"/>
      <c r="D171" s="7"/>
      <c r="E171" s="7"/>
      <c r="F171" s="7"/>
      <c r="G171" s="7"/>
    </row>
    <row r="172" spans="1:7" x14ac:dyDescent="0.3">
      <c r="A172" s="3" t="s">
        <v>151</v>
      </c>
      <c r="B172" s="4" t="s">
        <v>497</v>
      </c>
      <c r="C172" s="4" t="s">
        <v>4</v>
      </c>
      <c r="D172" s="4" t="s">
        <v>5</v>
      </c>
      <c r="E172" s="4"/>
      <c r="F172" s="4"/>
      <c r="G172" s="4"/>
    </row>
    <row r="173" spans="1:7" x14ac:dyDescent="0.3">
      <c r="A173" s="4" t="s">
        <v>10</v>
      </c>
      <c r="B173" s="4" t="s">
        <v>272</v>
      </c>
      <c r="C173" s="4">
        <v>200</v>
      </c>
      <c r="D173" s="4">
        <f t="shared" ref="D173:D186" si="10">CONVERT(C173,"kg","lbm")</f>
        <v>440.92452436975515</v>
      </c>
      <c r="E173" s="4"/>
      <c r="F173" s="4"/>
      <c r="G173" s="4"/>
    </row>
    <row r="174" spans="1:7" x14ac:dyDescent="0.3">
      <c r="A174" s="4" t="s">
        <v>11</v>
      </c>
      <c r="B174" s="4" t="s">
        <v>562</v>
      </c>
      <c r="C174" s="4">
        <v>160</v>
      </c>
      <c r="D174" s="4">
        <f t="shared" si="10"/>
        <v>352.73961949580411</v>
      </c>
      <c r="E174" s="4"/>
      <c r="F174" s="4"/>
      <c r="G174" s="4"/>
    </row>
    <row r="175" spans="1:7" x14ac:dyDescent="0.3">
      <c r="A175" s="4" t="s">
        <v>12</v>
      </c>
      <c r="B175" s="4" t="s">
        <v>651</v>
      </c>
      <c r="C175" s="4">
        <v>155</v>
      </c>
      <c r="D175" s="4">
        <f t="shared" si="10"/>
        <v>341.71650638656024</v>
      </c>
      <c r="E175" s="4"/>
      <c r="F175" s="4"/>
      <c r="G175" s="4"/>
    </row>
    <row r="176" spans="1:7" x14ac:dyDescent="0.3">
      <c r="A176" s="4" t="s">
        <v>13</v>
      </c>
      <c r="B176" s="4"/>
      <c r="C176" s="4"/>
      <c r="D176" s="4">
        <f t="shared" si="10"/>
        <v>0</v>
      </c>
      <c r="E176" s="4"/>
      <c r="F176" s="4"/>
      <c r="G176" s="4"/>
    </row>
    <row r="177" spans="1:7" x14ac:dyDescent="0.3">
      <c r="A177" s="4" t="s">
        <v>601</v>
      </c>
      <c r="B177" s="4" t="s">
        <v>602</v>
      </c>
      <c r="C177" s="4">
        <v>62.5</v>
      </c>
      <c r="D177" s="4">
        <f t="shared" si="10"/>
        <v>137.78891386554847</v>
      </c>
      <c r="E177" s="4"/>
      <c r="F177" s="4"/>
      <c r="G177" s="4"/>
    </row>
    <row r="178" spans="1:7" x14ac:dyDescent="0.3">
      <c r="A178" s="4" t="s">
        <v>15</v>
      </c>
      <c r="B178" s="4"/>
      <c r="C178" s="4"/>
      <c r="D178" s="4">
        <f t="shared" si="10"/>
        <v>0</v>
      </c>
      <c r="E178" s="4"/>
      <c r="F178" s="4"/>
      <c r="G178" s="4"/>
    </row>
    <row r="179" spans="1:7" x14ac:dyDescent="0.3">
      <c r="A179" s="4" t="s">
        <v>16</v>
      </c>
      <c r="B179" s="4" t="s">
        <v>160</v>
      </c>
      <c r="C179" s="4">
        <v>210</v>
      </c>
      <c r="D179" s="4">
        <f t="shared" si="10"/>
        <v>462.97075058824288</v>
      </c>
      <c r="E179" s="4"/>
      <c r="F179" s="4"/>
      <c r="G179" s="4"/>
    </row>
    <row r="180" spans="1:7" x14ac:dyDescent="0.3">
      <c r="A180" s="4" t="s">
        <v>17</v>
      </c>
      <c r="B180" s="4"/>
      <c r="C180" s="4"/>
      <c r="D180" s="4">
        <f t="shared" si="10"/>
        <v>0</v>
      </c>
      <c r="E180" s="4"/>
      <c r="F180" s="4"/>
      <c r="G180" s="4"/>
    </row>
    <row r="181" spans="1:7" x14ac:dyDescent="0.3">
      <c r="A181" s="4" t="s">
        <v>18</v>
      </c>
      <c r="B181" s="4" t="s">
        <v>168</v>
      </c>
      <c r="C181" s="4">
        <v>215</v>
      </c>
      <c r="D181" s="4">
        <f t="shared" si="10"/>
        <v>473.9938636974868</v>
      </c>
      <c r="E181" s="4"/>
      <c r="F181" s="4"/>
      <c r="G181" s="4"/>
    </row>
    <row r="182" spans="1:7" x14ac:dyDescent="0.3">
      <c r="A182" s="4" t="s">
        <v>19</v>
      </c>
      <c r="B182" s="4"/>
      <c r="C182" s="4"/>
      <c r="D182" s="4">
        <f t="shared" si="10"/>
        <v>0</v>
      </c>
      <c r="E182" s="4"/>
      <c r="F182" s="4"/>
      <c r="G182" s="4"/>
    </row>
    <row r="183" spans="1:7" x14ac:dyDescent="0.3">
      <c r="A183" s="4" t="s">
        <v>20</v>
      </c>
      <c r="B183" s="4"/>
      <c r="C183" s="4"/>
      <c r="D183" s="4">
        <f t="shared" si="10"/>
        <v>0</v>
      </c>
      <c r="E183" s="4"/>
      <c r="F183" s="4"/>
      <c r="G183" s="4"/>
    </row>
    <row r="184" spans="1:7" x14ac:dyDescent="0.3">
      <c r="A184" s="4" t="s">
        <v>21</v>
      </c>
      <c r="B184" s="4" t="s">
        <v>760</v>
      </c>
      <c r="C184" s="4">
        <v>170</v>
      </c>
      <c r="D184" s="4">
        <f t="shared" si="10"/>
        <v>374.78584571429184</v>
      </c>
      <c r="E184" s="4"/>
      <c r="F184" s="4"/>
      <c r="G184" s="4"/>
    </row>
    <row r="185" spans="1:7" x14ac:dyDescent="0.3">
      <c r="A185" s="4" t="s">
        <v>22</v>
      </c>
      <c r="B185" s="4" t="s">
        <v>797</v>
      </c>
      <c r="C185" s="4">
        <v>205</v>
      </c>
      <c r="D185" s="4">
        <f t="shared" si="10"/>
        <v>451.94763747899901</v>
      </c>
      <c r="E185" s="4"/>
      <c r="F185" s="4"/>
      <c r="G185" s="4"/>
    </row>
    <row r="186" spans="1:7" x14ac:dyDescent="0.3">
      <c r="A186" s="4" t="s">
        <v>23</v>
      </c>
      <c r="B186" s="4" t="s">
        <v>563</v>
      </c>
      <c r="C186" s="4">
        <v>167.5</v>
      </c>
      <c r="D186" s="4">
        <f t="shared" si="10"/>
        <v>369.27428915966993</v>
      </c>
      <c r="E186" s="4"/>
      <c r="F186" s="4"/>
      <c r="G186" s="4"/>
    </row>
    <row r="187" spans="1:7" x14ac:dyDescent="0.3">
      <c r="A187" s="4" t="s">
        <v>24</v>
      </c>
      <c r="B187" s="4"/>
      <c r="C187" s="4"/>
      <c r="D187" s="4"/>
      <c r="E187" s="4"/>
      <c r="F187" s="4"/>
      <c r="G187" s="4"/>
    </row>
    <row r="188" spans="1:7" x14ac:dyDescent="0.3">
      <c r="A188" s="4" t="s">
        <v>25</v>
      </c>
      <c r="B188" s="4"/>
      <c r="C188" s="4"/>
      <c r="D188" s="4"/>
      <c r="E188" s="4"/>
      <c r="F188" s="4"/>
      <c r="G188" s="4"/>
    </row>
    <row r="189" spans="1:7" x14ac:dyDescent="0.3">
      <c r="A189" s="4" t="s">
        <v>26</v>
      </c>
      <c r="B189" s="4" t="s">
        <v>564</v>
      </c>
      <c r="C189" s="4">
        <v>137.5</v>
      </c>
      <c r="D189" s="4">
        <v>303.13</v>
      </c>
      <c r="E189" s="4"/>
      <c r="F189" s="4"/>
      <c r="G189" s="4"/>
    </row>
    <row r="190" spans="1:7" x14ac:dyDescent="0.3">
      <c r="A190" s="7"/>
      <c r="B190" s="7"/>
      <c r="C190" s="7"/>
      <c r="D190" s="7"/>
      <c r="E190" s="7"/>
      <c r="F190" s="7"/>
      <c r="G190" s="7"/>
    </row>
    <row r="191" spans="1:7" x14ac:dyDescent="0.3">
      <c r="A191" s="3" t="s">
        <v>171</v>
      </c>
      <c r="B191" s="4" t="s">
        <v>497</v>
      </c>
      <c r="C191" s="4" t="s">
        <v>4</v>
      </c>
      <c r="D191" s="4" t="s">
        <v>5</v>
      </c>
      <c r="E191" s="4"/>
      <c r="F191" s="4"/>
      <c r="G191" s="4"/>
    </row>
    <row r="192" spans="1:7" x14ac:dyDescent="0.3">
      <c r="A192" s="4" t="s">
        <v>10</v>
      </c>
      <c r="B192" s="4" t="s">
        <v>172</v>
      </c>
      <c r="C192" s="4">
        <v>217.5</v>
      </c>
      <c r="D192" s="4">
        <f t="shared" ref="D192:D208" si="11">CONVERT(C192,"kg","lbm")</f>
        <v>479.50542025210876</v>
      </c>
      <c r="E192" s="4"/>
      <c r="F192" s="4"/>
      <c r="G192" s="4"/>
    </row>
    <row r="193" spans="1:7" x14ac:dyDescent="0.3">
      <c r="A193" s="4" t="s">
        <v>11</v>
      </c>
      <c r="B193" s="4" t="s">
        <v>852</v>
      </c>
      <c r="C193" s="4">
        <v>182.5</v>
      </c>
      <c r="D193" s="4">
        <f t="shared" si="11"/>
        <v>402.34362848740159</v>
      </c>
      <c r="E193" s="4"/>
      <c r="F193" s="4"/>
      <c r="G193" s="4"/>
    </row>
    <row r="194" spans="1:7" x14ac:dyDescent="0.3">
      <c r="A194" s="4" t="s">
        <v>12</v>
      </c>
      <c r="B194" s="4"/>
      <c r="C194" s="4"/>
      <c r="D194" s="4">
        <f t="shared" si="11"/>
        <v>0</v>
      </c>
      <c r="E194" s="4"/>
      <c r="F194" s="4"/>
      <c r="G194" s="4"/>
    </row>
    <row r="195" spans="1:7" x14ac:dyDescent="0.3">
      <c r="A195" s="4" t="s">
        <v>13</v>
      </c>
      <c r="B195" s="4"/>
      <c r="C195" s="4"/>
      <c r="D195" s="4">
        <f t="shared" si="11"/>
        <v>0</v>
      </c>
      <c r="E195" s="4"/>
      <c r="F195" s="4"/>
      <c r="G195" s="4"/>
    </row>
    <row r="196" spans="1:7" x14ac:dyDescent="0.3">
      <c r="A196" s="4" t="s">
        <v>14</v>
      </c>
      <c r="B196" s="4"/>
      <c r="C196" s="4"/>
      <c r="D196" s="4">
        <f t="shared" si="11"/>
        <v>0</v>
      </c>
      <c r="E196" s="4"/>
      <c r="F196" s="4"/>
      <c r="G196" s="4"/>
    </row>
    <row r="197" spans="1:7" x14ac:dyDescent="0.3">
      <c r="A197" s="4" t="s">
        <v>15</v>
      </c>
      <c r="B197" s="4"/>
      <c r="C197" s="4"/>
      <c r="D197" s="4">
        <f t="shared" si="11"/>
        <v>0</v>
      </c>
      <c r="E197" s="4"/>
      <c r="F197" s="4"/>
      <c r="G197" s="4"/>
    </row>
    <row r="198" spans="1:7" x14ac:dyDescent="0.3">
      <c r="A198" s="4" t="s">
        <v>16</v>
      </c>
      <c r="B198" s="4" t="s">
        <v>725</v>
      </c>
      <c r="C198" s="4">
        <v>167.5</v>
      </c>
      <c r="D198" s="4">
        <f t="shared" si="11"/>
        <v>369.27428915966993</v>
      </c>
      <c r="E198" s="4"/>
      <c r="F198" s="4"/>
      <c r="G198" s="4"/>
    </row>
    <row r="199" spans="1:7" x14ac:dyDescent="0.3">
      <c r="A199" s="4" t="s">
        <v>17</v>
      </c>
      <c r="B199" s="4"/>
      <c r="C199" s="4"/>
      <c r="D199" s="4">
        <f t="shared" si="11"/>
        <v>0</v>
      </c>
      <c r="E199" s="4"/>
      <c r="F199" s="4"/>
      <c r="G199" s="4"/>
    </row>
    <row r="200" spans="1:7" x14ac:dyDescent="0.3">
      <c r="A200" s="4" t="s">
        <v>18</v>
      </c>
      <c r="B200" s="4" t="s">
        <v>177</v>
      </c>
      <c r="C200" s="4">
        <v>220</v>
      </c>
      <c r="D200" s="4">
        <f t="shared" si="11"/>
        <v>485.01697680673067</v>
      </c>
      <c r="E200" s="4"/>
      <c r="F200" s="4"/>
      <c r="G200" s="4"/>
    </row>
    <row r="201" spans="1:7" x14ac:dyDescent="0.3">
      <c r="A201" s="4" t="s">
        <v>19</v>
      </c>
      <c r="B201" s="4"/>
      <c r="C201" s="4"/>
      <c r="D201" s="4">
        <f t="shared" si="11"/>
        <v>0</v>
      </c>
      <c r="E201" s="4"/>
      <c r="F201" s="4"/>
      <c r="G201" s="4"/>
    </row>
    <row r="202" spans="1:7" x14ac:dyDescent="0.3">
      <c r="A202" s="4" t="s">
        <v>20</v>
      </c>
      <c r="B202" s="4"/>
      <c r="C202" s="4"/>
      <c r="D202" s="4">
        <f t="shared" si="11"/>
        <v>0</v>
      </c>
      <c r="E202" s="4"/>
      <c r="F202" s="4"/>
      <c r="G202" s="4"/>
    </row>
    <row r="203" spans="1:7" x14ac:dyDescent="0.3">
      <c r="A203" s="4" t="s">
        <v>21</v>
      </c>
      <c r="B203" s="4"/>
      <c r="C203" s="4"/>
      <c r="D203" s="4">
        <f t="shared" si="11"/>
        <v>0</v>
      </c>
      <c r="E203" s="4"/>
      <c r="F203" s="4"/>
      <c r="G203" s="4"/>
    </row>
    <row r="204" spans="1:7" x14ac:dyDescent="0.3">
      <c r="A204" s="4" t="s">
        <v>22</v>
      </c>
      <c r="B204" s="4" t="s">
        <v>565</v>
      </c>
      <c r="C204" s="4">
        <v>175</v>
      </c>
      <c r="D204" s="4">
        <f t="shared" si="11"/>
        <v>385.80895882353576</v>
      </c>
      <c r="E204" s="4"/>
      <c r="F204" s="4"/>
      <c r="G204" s="4"/>
    </row>
    <row r="205" spans="1:7" x14ac:dyDescent="0.3">
      <c r="A205" s="4" t="s">
        <v>23</v>
      </c>
      <c r="B205" s="4" t="s">
        <v>600</v>
      </c>
      <c r="C205" s="4">
        <v>110</v>
      </c>
      <c r="D205" s="4">
        <f t="shared" si="11"/>
        <v>242.50848840336533</v>
      </c>
      <c r="E205" s="4"/>
      <c r="F205" s="4"/>
      <c r="G205" s="4"/>
    </row>
    <row r="206" spans="1:7" x14ac:dyDescent="0.3">
      <c r="A206" s="4" t="s">
        <v>24</v>
      </c>
      <c r="B206" s="4"/>
      <c r="C206" s="4"/>
      <c r="D206" s="4">
        <f t="shared" si="11"/>
        <v>0</v>
      </c>
      <c r="E206" s="4"/>
      <c r="F206" s="4"/>
      <c r="G206" s="4"/>
    </row>
    <row r="207" spans="1:7" x14ac:dyDescent="0.3">
      <c r="A207" s="4" t="s">
        <v>25</v>
      </c>
      <c r="B207" s="4"/>
      <c r="C207" s="4"/>
      <c r="D207" s="4">
        <f t="shared" si="11"/>
        <v>0</v>
      </c>
      <c r="E207" s="4"/>
      <c r="F207" s="4"/>
      <c r="G207" s="4"/>
    </row>
    <row r="208" spans="1:7" x14ac:dyDescent="0.3">
      <c r="A208" s="4" t="s">
        <v>26</v>
      </c>
      <c r="B208" s="4" t="s">
        <v>566</v>
      </c>
      <c r="C208" s="4">
        <v>152.5</v>
      </c>
      <c r="D208" s="4">
        <f t="shared" si="11"/>
        <v>336.20494983193828</v>
      </c>
      <c r="E208" s="4"/>
      <c r="F208" s="4"/>
      <c r="G208" s="4"/>
    </row>
    <row r="209" spans="1:7" x14ac:dyDescent="0.3">
      <c r="A209" s="7"/>
      <c r="B209" s="7"/>
      <c r="C209" s="7"/>
      <c r="D209" s="7"/>
      <c r="E209" s="7"/>
      <c r="F209" s="7"/>
      <c r="G209" s="7"/>
    </row>
    <row r="210" spans="1:7" x14ac:dyDescent="0.3">
      <c r="A210" s="4" t="s">
        <v>190</v>
      </c>
      <c r="B210" s="4" t="s">
        <v>497</v>
      </c>
      <c r="C210" s="4" t="s">
        <v>4</v>
      </c>
      <c r="D210" s="4" t="s">
        <v>5</v>
      </c>
      <c r="E210" s="4"/>
      <c r="F210" s="4"/>
      <c r="G210" s="4"/>
    </row>
    <row r="211" spans="1:7" x14ac:dyDescent="0.3">
      <c r="A211" s="4" t="s">
        <v>10</v>
      </c>
      <c r="B211" s="4" t="s">
        <v>567</v>
      </c>
      <c r="C211" s="4">
        <v>132.5</v>
      </c>
      <c r="D211" s="4">
        <f t="shared" ref="D211:D226" si="12">CONVERT(C211,"kg","lbm")</f>
        <v>292.11249739496282</v>
      </c>
      <c r="E211" s="4"/>
      <c r="F211" s="4"/>
      <c r="G211" s="4"/>
    </row>
    <row r="212" spans="1:7" x14ac:dyDescent="0.3">
      <c r="A212" s="4" t="s">
        <v>11</v>
      </c>
      <c r="B212" s="4"/>
      <c r="C212" s="4"/>
      <c r="D212" s="4">
        <f t="shared" si="12"/>
        <v>0</v>
      </c>
      <c r="E212" s="4"/>
      <c r="F212" s="4"/>
      <c r="G212" s="4"/>
    </row>
    <row r="213" spans="1:7" x14ac:dyDescent="0.3">
      <c r="A213" s="4" t="s">
        <v>12</v>
      </c>
      <c r="B213" s="4"/>
      <c r="C213" s="4"/>
      <c r="D213" s="4">
        <f t="shared" si="12"/>
        <v>0</v>
      </c>
      <c r="E213" s="4"/>
      <c r="F213" s="4"/>
      <c r="G213" s="4"/>
    </row>
    <row r="214" spans="1:7" x14ac:dyDescent="0.3">
      <c r="A214" s="4" t="s">
        <v>13</v>
      </c>
      <c r="B214" s="4"/>
      <c r="C214" s="4"/>
      <c r="D214" s="4">
        <f t="shared" si="12"/>
        <v>0</v>
      </c>
      <c r="E214" s="4"/>
      <c r="F214" s="4"/>
      <c r="G214" s="4"/>
    </row>
    <row r="215" spans="1:7" x14ac:dyDescent="0.3">
      <c r="A215" s="4" t="s">
        <v>14</v>
      </c>
      <c r="B215" s="4"/>
      <c r="C215" s="4"/>
      <c r="D215" s="4">
        <f t="shared" si="12"/>
        <v>0</v>
      </c>
      <c r="E215" s="4"/>
      <c r="F215" s="4"/>
      <c r="G215" s="4"/>
    </row>
    <row r="216" spans="1:7" x14ac:dyDescent="0.3">
      <c r="A216" s="4" t="s">
        <v>15</v>
      </c>
      <c r="B216" s="4"/>
      <c r="C216" s="4"/>
      <c r="D216" s="4">
        <f t="shared" si="12"/>
        <v>0</v>
      </c>
      <c r="E216" s="4"/>
      <c r="F216" s="4"/>
      <c r="G216" s="4"/>
    </row>
    <row r="217" spans="1:7" x14ac:dyDescent="0.3">
      <c r="A217" s="4" t="s">
        <v>16</v>
      </c>
      <c r="B217" s="4" t="s">
        <v>761</v>
      </c>
      <c r="C217" s="4">
        <v>185</v>
      </c>
      <c r="D217" s="4">
        <f t="shared" si="12"/>
        <v>407.85518504202349</v>
      </c>
      <c r="E217" s="4"/>
      <c r="F217" s="4"/>
      <c r="G217" s="4"/>
    </row>
    <row r="218" spans="1:7" x14ac:dyDescent="0.3">
      <c r="A218" s="4" t="s">
        <v>17</v>
      </c>
      <c r="B218" s="4"/>
      <c r="C218" s="4"/>
      <c r="D218" s="4">
        <f t="shared" si="12"/>
        <v>0</v>
      </c>
      <c r="E218" s="4"/>
      <c r="F218" s="4"/>
      <c r="G218" s="4"/>
    </row>
    <row r="219" spans="1:7" x14ac:dyDescent="0.3">
      <c r="A219" s="4" t="s">
        <v>18</v>
      </c>
      <c r="B219" s="4" t="s">
        <v>568</v>
      </c>
      <c r="C219" s="4">
        <v>220</v>
      </c>
      <c r="D219" s="4">
        <f t="shared" si="12"/>
        <v>485.01697680673067</v>
      </c>
      <c r="E219" s="4"/>
      <c r="F219" s="4"/>
      <c r="G219" s="4"/>
    </row>
    <row r="220" spans="1:7" x14ac:dyDescent="0.3">
      <c r="A220" s="4" t="s">
        <v>19</v>
      </c>
      <c r="B220" s="4" t="s">
        <v>569</v>
      </c>
      <c r="C220" s="4">
        <v>210</v>
      </c>
      <c r="D220" s="4">
        <f t="shared" si="12"/>
        <v>462.97075058824288</v>
      </c>
      <c r="E220" s="4"/>
      <c r="F220" s="4"/>
      <c r="G220" s="4"/>
    </row>
    <row r="221" spans="1:7" x14ac:dyDescent="0.3">
      <c r="A221" s="4" t="s">
        <v>20</v>
      </c>
      <c r="B221" s="4"/>
      <c r="C221" s="4"/>
      <c r="D221" s="4">
        <f t="shared" si="12"/>
        <v>0</v>
      </c>
      <c r="E221" s="4"/>
      <c r="F221" s="4"/>
      <c r="G221" s="4"/>
    </row>
    <row r="222" spans="1:7" x14ac:dyDescent="0.3">
      <c r="A222" s="4" t="s">
        <v>21</v>
      </c>
      <c r="B222" s="4"/>
      <c r="C222" s="4"/>
      <c r="D222" s="4">
        <f t="shared" si="12"/>
        <v>0</v>
      </c>
      <c r="E222" s="4"/>
      <c r="F222" s="4"/>
      <c r="G222" s="4"/>
    </row>
    <row r="223" spans="1:7" x14ac:dyDescent="0.3">
      <c r="A223" s="4" t="s">
        <v>22</v>
      </c>
      <c r="B223" s="4" t="s">
        <v>567</v>
      </c>
      <c r="C223" s="4">
        <v>132.5</v>
      </c>
      <c r="D223" s="4">
        <f t="shared" si="12"/>
        <v>292.11249739496282</v>
      </c>
      <c r="E223" s="4"/>
      <c r="F223" s="4"/>
      <c r="G223" s="4"/>
    </row>
    <row r="224" spans="1:7" x14ac:dyDescent="0.3">
      <c r="A224" s="4" t="s">
        <v>23</v>
      </c>
      <c r="B224" s="4"/>
      <c r="C224" s="4"/>
      <c r="D224" s="4">
        <f t="shared" si="12"/>
        <v>0</v>
      </c>
      <c r="E224" s="4"/>
      <c r="F224" s="4"/>
      <c r="G224" s="4"/>
    </row>
    <row r="225" spans="1:7" x14ac:dyDescent="0.3">
      <c r="A225" s="4" t="s">
        <v>24</v>
      </c>
      <c r="B225" s="4"/>
      <c r="C225" s="4"/>
      <c r="D225" s="4">
        <f t="shared" si="12"/>
        <v>0</v>
      </c>
      <c r="E225" s="4"/>
      <c r="F225" s="4"/>
      <c r="G225" s="4"/>
    </row>
    <row r="226" spans="1:7" x14ac:dyDescent="0.3">
      <c r="A226" s="4" t="s">
        <v>25</v>
      </c>
      <c r="B226" s="4"/>
      <c r="C226" s="4"/>
      <c r="D226" s="4">
        <f t="shared" si="12"/>
        <v>0</v>
      </c>
      <c r="E226" s="4"/>
      <c r="F226" s="4"/>
      <c r="G226" s="4"/>
    </row>
    <row r="227" spans="1:7" x14ac:dyDescent="0.3">
      <c r="A227" s="4" t="s">
        <v>26</v>
      </c>
      <c r="B227" s="4"/>
      <c r="C227" s="4"/>
      <c r="D227" s="4"/>
      <c r="E227" s="4"/>
      <c r="F227" s="4"/>
      <c r="G227" s="4"/>
    </row>
    <row r="228" spans="1:7" x14ac:dyDescent="0.3">
      <c r="A228" s="4"/>
      <c r="B228" s="4"/>
      <c r="C228" s="4"/>
      <c r="D228" s="4"/>
      <c r="E228" s="4"/>
      <c r="F228" s="4"/>
      <c r="G228" s="4"/>
    </row>
    <row r="229" spans="1:7" x14ac:dyDescent="0.3">
      <c r="A229" s="4"/>
      <c r="B229" s="4"/>
      <c r="C229" s="4"/>
      <c r="D229" s="4"/>
      <c r="E229" s="4"/>
      <c r="F229" s="4"/>
      <c r="G229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7572-B62C-4CDD-9FB5-6B93992B57F3}">
  <dimension ref="A1:E208"/>
  <sheetViews>
    <sheetView topLeftCell="A127" workbookViewId="0">
      <selection activeCell="D147" sqref="D147"/>
    </sheetView>
  </sheetViews>
  <sheetFormatPr defaultRowHeight="14.4" x14ac:dyDescent="0.3"/>
  <cols>
    <col min="2" max="2" width="18.44140625" customWidth="1"/>
  </cols>
  <sheetData>
    <row r="1" spans="1:5" x14ac:dyDescent="0.3">
      <c r="A1" s="3" t="s">
        <v>195</v>
      </c>
      <c r="B1" s="4" t="s">
        <v>497</v>
      </c>
      <c r="C1" s="4" t="s">
        <v>4</v>
      </c>
      <c r="D1" s="4" t="s">
        <v>5</v>
      </c>
      <c r="E1" s="4"/>
    </row>
    <row r="2" spans="1:5" x14ac:dyDescent="0.3">
      <c r="A2" s="4" t="s">
        <v>10</v>
      </c>
      <c r="B2" s="5"/>
      <c r="C2" s="4"/>
      <c r="D2" s="4">
        <f>CONVERT(C2,"kg","lbm")</f>
        <v>0</v>
      </c>
      <c r="E2" s="4"/>
    </row>
    <row r="3" spans="1:5" x14ac:dyDescent="0.3">
      <c r="A3" s="4" t="s">
        <v>11</v>
      </c>
      <c r="B3" s="4"/>
      <c r="C3" s="4"/>
      <c r="D3" s="4"/>
      <c r="E3" s="4"/>
    </row>
    <row r="4" spans="1:5" x14ac:dyDescent="0.3">
      <c r="A4" s="4" t="s">
        <v>12</v>
      </c>
      <c r="B4" s="4"/>
      <c r="C4" s="4"/>
      <c r="D4" s="4"/>
      <c r="E4" s="4"/>
    </row>
    <row r="5" spans="1:5" x14ac:dyDescent="0.3">
      <c r="A5" s="4" t="s">
        <v>13</v>
      </c>
      <c r="B5" s="4"/>
      <c r="C5" s="4"/>
      <c r="D5" s="4"/>
      <c r="E5" s="4"/>
    </row>
    <row r="6" spans="1:5" x14ac:dyDescent="0.3">
      <c r="A6" s="4" t="s">
        <v>14</v>
      </c>
      <c r="B6" s="4"/>
      <c r="C6" s="4"/>
      <c r="D6" s="4"/>
      <c r="E6" s="4"/>
    </row>
    <row r="7" spans="1:5" x14ac:dyDescent="0.3">
      <c r="A7" s="4" t="s">
        <v>15</v>
      </c>
      <c r="B7" s="4"/>
      <c r="C7" s="4"/>
      <c r="D7" s="4"/>
      <c r="E7" s="4"/>
    </row>
    <row r="8" spans="1:5" x14ac:dyDescent="0.3">
      <c r="A8" s="4" t="s">
        <v>16</v>
      </c>
      <c r="B8" s="4"/>
      <c r="C8" s="4"/>
      <c r="D8" s="4"/>
      <c r="E8" s="4"/>
    </row>
    <row r="9" spans="1:5" x14ac:dyDescent="0.3">
      <c r="A9" s="4" t="s">
        <v>17</v>
      </c>
      <c r="B9" s="4"/>
      <c r="C9" s="4"/>
      <c r="D9" s="4"/>
      <c r="E9" s="4"/>
    </row>
    <row r="10" spans="1:5" x14ac:dyDescent="0.3">
      <c r="A10" s="4" t="s">
        <v>18</v>
      </c>
      <c r="B10" s="4"/>
      <c r="C10" s="4"/>
      <c r="D10" s="4"/>
      <c r="E10" s="4"/>
    </row>
    <row r="11" spans="1:5" x14ac:dyDescent="0.3">
      <c r="A11" s="4" t="s">
        <v>19</v>
      </c>
      <c r="B11" s="4"/>
      <c r="C11" s="4"/>
      <c r="D11" s="4"/>
      <c r="E11" s="4"/>
    </row>
    <row r="12" spans="1:5" x14ac:dyDescent="0.3">
      <c r="A12" s="4" t="s">
        <v>20</v>
      </c>
      <c r="B12" s="4"/>
      <c r="C12" s="4"/>
      <c r="D12" s="4"/>
      <c r="E12" s="4"/>
    </row>
    <row r="13" spans="1:5" x14ac:dyDescent="0.3">
      <c r="A13" s="4" t="s">
        <v>21</v>
      </c>
      <c r="B13" s="4"/>
      <c r="C13" s="4"/>
      <c r="D13" s="4"/>
      <c r="E13" s="4"/>
    </row>
    <row r="14" spans="1:5" x14ac:dyDescent="0.3">
      <c r="A14" s="4" t="s">
        <v>22</v>
      </c>
      <c r="B14" s="4"/>
      <c r="C14" s="4"/>
      <c r="D14" s="4"/>
      <c r="E14" s="4"/>
    </row>
    <row r="15" spans="1:5" x14ac:dyDescent="0.3">
      <c r="A15" s="4" t="s">
        <v>23</v>
      </c>
      <c r="B15" s="4"/>
      <c r="C15" s="4"/>
      <c r="D15" s="4"/>
      <c r="E15" s="4"/>
    </row>
    <row r="16" spans="1:5" x14ac:dyDescent="0.3">
      <c r="A16" s="4" t="s">
        <v>24</v>
      </c>
      <c r="B16" s="4"/>
      <c r="C16" s="4"/>
      <c r="D16" s="4"/>
      <c r="E16" s="4"/>
    </row>
    <row r="17" spans="1:5" x14ac:dyDescent="0.3">
      <c r="A17" s="4" t="s">
        <v>25</v>
      </c>
      <c r="B17" s="4"/>
      <c r="C17" s="4"/>
      <c r="D17" s="4"/>
      <c r="E17" s="4"/>
    </row>
    <row r="18" spans="1:5" x14ac:dyDescent="0.3">
      <c r="A18" s="4" t="s">
        <v>26</v>
      </c>
      <c r="B18" s="4"/>
      <c r="C18" s="4"/>
      <c r="D18" s="4"/>
      <c r="E18" s="4"/>
    </row>
    <row r="19" spans="1:5" x14ac:dyDescent="0.3">
      <c r="A19" s="4"/>
      <c r="B19" s="4"/>
      <c r="C19" s="4"/>
      <c r="D19" s="4"/>
      <c r="E19" s="4"/>
    </row>
    <row r="20" spans="1:5" x14ac:dyDescent="0.3">
      <c r="A20" s="3" t="s">
        <v>201</v>
      </c>
      <c r="B20" s="4"/>
      <c r="C20" s="4"/>
      <c r="D20" s="4"/>
      <c r="E20" s="4"/>
    </row>
    <row r="21" spans="1:5" x14ac:dyDescent="0.3">
      <c r="A21" s="4" t="s">
        <v>10</v>
      </c>
      <c r="B21" s="4"/>
      <c r="C21" s="4"/>
      <c r="D21" s="4"/>
      <c r="E21" s="4"/>
    </row>
    <row r="22" spans="1:5" x14ac:dyDescent="0.3">
      <c r="A22" s="4" t="s">
        <v>11</v>
      </c>
      <c r="B22" s="4"/>
      <c r="C22" s="4"/>
      <c r="D22" s="4"/>
      <c r="E22" s="4"/>
    </row>
    <row r="23" spans="1:5" x14ac:dyDescent="0.3">
      <c r="A23" s="4" t="s">
        <v>12</v>
      </c>
      <c r="B23" s="4"/>
      <c r="C23" s="4"/>
      <c r="D23" s="4"/>
      <c r="E23" s="4"/>
    </row>
    <row r="24" spans="1:5" x14ac:dyDescent="0.3">
      <c r="A24" s="4" t="s">
        <v>13</v>
      </c>
      <c r="B24" s="9" t="s">
        <v>728</v>
      </c>
      <c r="C24" s="9">
        <v>37.5</v>
      </c>
      <c r="D24" s="4">
        <f t="shared" ref="D24" si="0">CONVERT(C24,"kg","lbm")</f>
        <v>82.673348319329079</v>
      </c>
      <c r="E24" s="4"/>
    </row>
    <row r="25" spans="1:5" x14ac:dyDescent="0.3">
      <c r="A25" s="4" t="s">
        <v>14</v>
      </c>
      <c r="B25" s="4"/>
      <c r="C25" s="4"/>
      <c r="D25" s="4"/>
      <c r="E25" s="4"/>
    </row>
    <row r="26" spans="1:5" x14ac:dyDescent="0.3">
      <c r="A26" s="4" t="s">
        <v>15</v>
      </c>
      <c r="B26" s="4"/>
      <c r="C26" s="4"/>
      <c r="D26" s="4"/>
      <c r="E26" s="4"/>
    </row>
    <row r="27" spans="1:5" x14ac:dyDescent="0.3">
      <c r="A27" s="4" t="s">
        <v>16</v>
      </c>
      <c r="B27" s="4"/>
      <c r="C27" s="4"/>
      <c r="D27" s="4"/>
      <c r="E27" s="4"/>
    </row>
    <row r="28" spans="1:5" x14ac:dyDescent="0.3">
      <c r="A28" s="4" t="s">
        <v>17</v>
      </c>
      <c r="B28" s="4"/>
      <c r="C28" s="4"/>
      <c r="D28" s="4"/>
      <c r="E28" s="4"/>
    </row>
    <row r="29" spans="1:5" x14ac:dyDescent="0.3">
      <c r="A29" s="4" t="s">
        <v>18</v>
      </c>
      <c r="B29" s="4"/>
      <c r="C29" s="4"/>
      <c r="D29" s="4"/>
      <c r="E29" s="4"/>
    </row>
    <row r="30" spans="1:5" x14ac:dyDescent="0.3">
      <c r="A30" s="4" t="s">
        <v>19</v>
      </c>
      <c r="B30" s="4"/>
      <c r="C30" s="4"/>
      <c r="D30" s="4"/>
      <c r="E30" s="4"/>
    </row>
    <row r="31" spans="1:5" x14ac:dyDescent="0.3">
      <c r="A31" s="4" t="s">
        <v>20</v>
      </c>
      <c r="B31" s="4"/>
      <c r="C31" s="4"/>
      <c r="D31" s="4"/>
      <c r="E31" s="4"/>
    </row>
    <row r="32" spans="1:5" x14ac:dyDescent="0.3">
      <c r="A32" s="4" t="s">
        <v>21</v>
      </c>
      <c r="B32" s="4"/>
      <c r="C32" s="4"/>
      <c r="D32" s="4"/>
      <c r="E32" s="4"/>
    </row>
    <row r="33" spans="1:5" x14ac:dyDescent="0.3">
      <c r="A33" s="4" t="s">
        <v>22</v>
      </c>
      <c r="B33" s="4"/>
      <c r="C33" s="4"/>
      <c r="D33" s="4"/>
      <c r="E33" s="4"/>
    </row>
    <row r="34" spans="1:5" x14ac:dyDescent="0.3">
      <c r="A34" s="4" t="s">
        <v>23</v>
      </c>
      <c r="B34" s="4"/>
      <c r="C34" s="4"/>
      <c r="D34" s="4"/>
      <c r="E34" s="4"/>
    </row>
    <row r="35" spans="1:5" x14ac:dyDescent="0.3">
      <c r="A35" s="4" t="s">
        <v>24</v>
      </c>
      <c r="B35" s="4"/>
      <c r="C35" s="4"/>
      <c r="D35" s="4"/>
      <c r="E35" s="4"/>
    </row>
    <row r="36" spans="1:5" x14ac:dyDescent="0.3">
      <c r="A36" s="4" t="s">
        <v>25</v>
      </c>
      <c r="B36" s="4"/>
      <c r="C36" s="4"/>
      <c r="D36" s="4"/>
      <c r="E36" s="4"/>
    </row>
    <row r="37" spans="1:5" x14ac:dyDescent="0.3">
      <c r="A37" s="4" t="s">
        <v>26</v>
      </c>
      <c r="B37" s="4"/>
      <c r="C37" s="4"/>
      <c r="D37" s="4"/>
      <c r="E37" s="4"/>
    </row>
    <row r="38" spans="1:5" x14ac:dyDescent="0.3">
      <c r="A38" s="4"/>
      <c r="B38" s="4"/>
      <c r="C38" s="4"/>
      <c r="D38" s="4"/>
      <c r="E38" s="4"/>
    </row>
    <row r="39" spans="1:5" x14ac:dyDescent="0.3">
      <c r="A39" s="3" t="s">
        <v>202</v>
      </c>
      <c r="B39" s="4"/>
      <c r="C39" s="4"/>
      <c r="D39" s="4"/>
      <c r="E39" s="4"/>
    </row>
    <row r="40" spans="1:5" x14ac:dyDescent="0.3">
      <c r="A40" s="4" t="s">
        <v>10</v>
      </c>
      <c r="B40" s="4"/>
      <c r="C40" s="4"/>
      <c r="D40" s="4"/>
      <c r="E40" s="4"/>
    </row>
    <row r="41" spans="1:5" x14ac:dyDescent="0.3">
      <c r="A41" s="4" t="s">
        <v>11</v>
      </c>
      <c r="B41" s="4"/>
      <c r="C41" s="4"/>
      <c r="D41" s="4"/>
      <c r="E41" s="4"/>
    </row>
    <row r="42" spans="1:5" x14ac:dyDescent="0.3">
      <c r="A42" s="4" t="s">
        <v>12</v>
      </c>
      <c r="B42" s="4"/>
      <c r="C42" s="4"/>
      <c r="D42" s="4"/>
      <c r="E42" s="4"/>
    </row>
    <row r="43" spans="1:5" x14ac:dyDescent="0.3">
      <c r="A43" s="4" t="s">
        <v>13</v>
      </c>
      <c r="B43" s="4" t="s">
        <v>783</v>
      </c>
      <c r="C43" s="4">
        <v>50</v>
      </c>
      <c r="D43" s="4">
        <f>CONVERT(C43,"kg","lbm")</f>
        <v>110.23113109243879</v>
      </c>
      <c r="E43" s="4"/>
    </row>
    <row r="44" spans="1:5" x14ac:dyDescent="0.3">
      <c r="A44" s="4" t="s">
        <v>14</v>
      </c>
      <c r="B44" s="4" t="s">
        <v>783</v>
      </c>
      <c r="C44" s="4">
        <v>50</v>
      </c>
      <c r="D44" s="4">
        <f>CONVERT(C44,"kg","lbm")</f>
        <v>110.23113109243879</v>
      </c>
      <c r="E44" s="4"/>
    </row>
    <row r="45" spans="1:5" x14ac:dyDescent="0.3">
      <c r="A45" s="4" t="s">
        <v>15</v>
      </c>
      <c r="B45" s="4"/>
      <c r="C45" s="4"/>
      <c r="D45" s="4"/>
      <c r="E45" s="4"/>
    </row>
    <row r="46" spans="1:5" x14ac:dyDescent="0.3">
      <c r="A46" s="4" t="s">
        <v>16</v>
      </c>
      <c r="B46" s="4"/>
      <c r="C46" s="4"/>
      <c r="D46" s="4"/>
      <c r="E46" s="4"/>
    </row>
    <row r="47" spans="1:5" x14ac:dyDescent="0.3">
      <c r="A47" s="4" t="s">
        <v>17</v>
      </c>
      <c r="B47" s="4"/>
      <c r="C47" s="4"/>
      <c r="D47" s="4"/>
      <c r="E47" s="4"/>
    </row>
    <row r="48" spans="1:5" x14ac:dyDescent="0.3">
      <c r="A48" s="4" t="s">
        <v>18</v>
      </c>
      <c r="B48" s="4"/>
      <c r="C48" s="4"/>
      <c r="D48" s="4"/>
      <c r="E48" s="4"/>
    </row>
    <row r="49" spans="1:5" x14ac:dyDescent="0.3">
      <c r="A49" s="4" t="s">
        <v>19</v>
      </c>
      <c r="B49" s="4"/>
      <c r="C49" s="4"/>
      <c r="D49" s="4"/>
      <c r="E49" s="4"/>
    </row>
    <row r="50" spans="1:5" x14ac:dyDescent="0.3">
      <c r="A50" s="4" t="s">
        <v>20</v>
      </c>
      <c r="B50" s="4"/>
      <c r="C50" s="4"/>
      <c r="D50" s="4"/>
      <c r="E50" s="4"/>
    </row>
    <row r="51" spans="1:5" x14ac:dyDescent="0.3">
      <c r="A51" s="4" t="s">
        <v>21</v>
      </c>
      <c r="B51" s="4"/>
      <c r="C51" s="4"/>
      <c r="D51" s="4"/>
      <c r="E51" s="4"/>
    </row>
    <row r="52" spans="1:5" x14ac:dyDescent="0.3">
      <c r="A52" s="4" t="s">
        <v>22</v>
      </c>
      <c r="B52" s="4"/>
      <c r="C52" s="4"/>
      <c r="D52" s="4"/>
      <c r="E52" s="4"/>
    </row>
    <row r="53" spans="1:5" x14ac:dyDescent="0.3">
      <c r="A53" s="4" t="s">
        <v>23</v>
      </c>
      <c r="B53" s="4"/>
      <c r="C53" s="4"/>
      <c r="D53" s="4"/>
      <c r="E53" s="4"/>
    </row>
    <row r="54" spans="1:5" x14ac:dyDescent="0.3">
      <c r="A54" s="4" t="s">
        <v>24</v>
      </c>
      <c r="B54" s="4"/>
      <c r="C54" s="4"/>
      <c r="D54" s="4"/>
      <c r="E54" s="4"/>
    </row>
    <row r="55" spans="1:5" x14ac:dyDescent="0.3">
      <c r="A55" s="4" t="s">
        <v>25</v>
      </c>
      <c r="B55" s="4"/>
      <c r="C55" s="4"/>
      <c r="D55" s="4"/>
      <c r="E55" s="4"/>
    </row>
    <row r="56" spans="1:5" x14ac:dyDescent="0.3">
      <c r="A56" s="4" t="s">
        <v>26</v>
      </c>
      <c r="B56" s="4"/>
      <c r="C56" s="4"/>
      <c r="D56" s="4"/>
      <c r="E56" s="4"/>
    </row>
    <row r="57" spans="1:5" x14ac:dyDescent="0.3">
      <c r="A57" s="4"/>
      <c r="B57" s="4"/>
      <c r="C57" s="4"/>
      <c r="D57" s="4"/>
      <c r="E57" s="4"/>
    </row>
    <row r="58" spans="1:5" x14ac:dyDescent="0.3">
      <c r="A58" s="3" t="s">
        <v>27</v>
      </c>
      <c r="B58" s="4"/>
      <c r="C58" s="4"/>
      <c r="D58" s="4"/>
      <c r="E58" s="4"/>
    </row>
    <row r="59" spans="1:5" x14ac:dyDescent="0.3">
      <c r="A59" s="4" t="s">
        <v>10</v>
      </c>
      <c r="B59" s="4"/>
      <c r="C59" s="4"/>
      <c r="D59" s="4"/>
      <c r="E59" s="4"/>
    </row>
    <row r="60" spans="1:5" x14ac:dyDescent="0.3">
      <c r="A60" s="4" t="s">
        <v>11</v>
      </c>
      <c r="B60" s="4"/>
      <c r="C60" s="4"/>
      <c r="D60" s="4"/>
      <c r="E60" s="4"/>
    </row>
    <row r="61" spans="1:5" x14ac:dyDescent="0.3">
      <c r="A61" s="4" t="s">
        <v>12</v>
      </c>
      <c r="B61" s="4"/>
      <c r="C61" s="4"/>
      <c r="D61" s="4"/>
      <c r="E61" s="4"/>
    </row>
    <row r="62" spans="1:5" x14ac:dyDescent="0.3">
      <c r="A62" s="4" t="s">
        <v>13</v>
      </c>
      <c r="B62" s="4"/>
      <c r="C62" s="4"/>
      <c r="D62" s="4"/>
      <c r="E62" s="4"/>
    </row>
    <row r="63" spans="1:5" x14ac:dyDescent="0.3">
      <c r="A63" s="4" t="s">
        <v>14</v>
      </c>
      <c r="B63" s="4"/>
      <c r="C63" s="4"/>
      <c r="D63" s="4"/>
      <c r="E63" s="4"/>
    </row>
    <row r="64" spans="1:5" x14ac:dyDescent="0.3">
      <c r="A64" s="4" t="s">
        <v>15</v>
      </c>
      <c r="B64" s="4"/>
      <c r="C64" s="4"/>
      <c r="D64" s="4"/>
      <c r="E64" s="4"/>
    </row>
    <row r="65" spans="1:5" x14ac:dyDescent="0.3">
      <c r="A65" s="4" t="s">
        <v>16</v>
      </c>
      <c r="B65" s="4"/>
      <c r="C65" s="4"/>
      <c r="D65" s="4"/>
      <c r="E65" s="4"/>
    </row>
    <row r="66" spans="1:5" x14ac:dyDescent="0.3">
      <c r="A66" s="4" t="s">
        <v>17</v>
      </c>
      <c r="B66" s="4"/>
      <c r="C66" s="4"/>
      <c r="D66" s="4"/>
      <c r="E66" s="4"/>
    </row>
    <row r="67" spans="1:5" x14ac:dyDescent="0.3">
      <c r="A67" s="4" t="s">
        <v>18</v>
      </c>
      <c r="B67" s="4"/>
      <c r="C67" s="4"/>
      <c r="D67" s="4"/>
      <c r="E67" s="4"/>
    </row>
    <row r="68" spans="1:5" x14ac:dyDescent="0.3">
      <c r="A68" s="4" t="s">
        <v>19</v>
      </c>
      <c r="B68" s="4"/>
      <c r="C68" s="4"/>
      <c r="D68" s="4"/>
      <c r="E68" s="4"/>
    </row>
    <row r="69" spans="1:5" x14ac:dyDescent="0.3">
      <c r="A69" s="4" t="s">
        <v>20</v>
      </c>
      <c r="B69" s="4"/>
      <c r="C69" s="4"/>
      <c r="D69" s="4"/>
      <c r="E69" s="4"/>
    </row>
    <row r="70" spans="1:5" x14ac:dyDescent="0.3">
      <c r="A70" s="4" t="s">
        <v>21</v>
      </c>
      <c r="B70" s="4"/>
      <c r="C70" s="4"/>
      <c r="D70" s="4"/>
      <c r="E70" s="4"/>
    </row>
    <row r="71" spans="1:5" x14ac:dyDescent="0.3">
      <c r="A71" s="4" t="s">
        <v>22</v>
      </c>
      <c r="B71" s="4"/>
      <c r="C71" s="4"/>
      <c r="D71" s="4"/>
      <c r="E71" s="4"/>
    </row>
    <row r="72" spans="1:5" x14ac:dyDescent="0.3">
      <c r="A72" s="4" t="s">
        <v>23</v>
      </c>
      <c r="B72" s="4"/>
      <c r="C72" s="4"/>
      <c r="D72" s="4"/>
      <c r="E72" s="4"/>
    </row>
    <row r="73" spans="1:5" x14ac:dyDescent="0.3">
      <c r="A73" s="4" t="s">
        <v>24</v>
      </c>
      <c r="B73" s="4"/>
      <c r="C73" s="4"/>
      <c r="D73" s="4"/>
      <c r="E73" s="4"/>
    </row>
    <row r="74" spans="1:5" x14ac:dyDescent="0.3">
      <c r="A74" s="4" t="s">
        <v>25</v>
      </c>
      <c r="B74" s="4"/>
      <c r="C74" s="4"/>
      <c r="D74" s="4"/>
      <c r="E74" s="4"/>
    </row>
    <row r="75" spans="1:5" x14ac:dyDescent="0.3">
      <c r="A75" s="4" t="s">
        <v>26</v>
      </c>
      <c r="B75" s="4"/>
      <c r="C75" s="4"/>
      <c r="D75" s="4"/>
      <c r="E75" s="4"/>
    </row>
    <row r="76" spans="1:5" x14ac:dyDescent="0.3">
      <c r="A76" s="4"/>
      <c r="B76" s="4"/>
      <c r="C76" s="4"/>
      <c r="D76" s="4"/>
      <c r="E76" s="4"/>
    </row>
    <row r="77" spans="1:5" x14ac:dyDescent="0.3">
      <c r="A77" s="3" t="s">
        <v>29</v>
      </c>
      <c r="B77" s="4"/>
      <c r="C77" s="4"/>
      <c r="D77" s="4"/>
      <c r="E77" s="4"/>
    </row>
    <row r="78" spans="1:5" x14ac:dyDescent="0.3">
      <c r="A78" s="4" t="s">
        <v>10</v>
      </c>
      <c r="B78" s="4"/>
      <c r="C78" s="4"/>
      <c r="D78" s="4"/>
      <c r="E78" s="4"/>
    </row>
    <row r="79" spans="1:5" x14ac:dyDescent="0.3">
      <c r="A79" s="4" t="s">
        <v>11</v>
      </c>
      <c r="B79" s="4"/>
      <c r="C79" s="4"/>
      <c r="D79" s="4"/>
      <c r="E79" s="4"/>
    </row>
    <row r="80" spans="1:5" x14ac:dyDescent="0.3">
      <c r="A80" s="4" t="s">
        <v>12</v>
      </c>
      <c r="B80" s="4"/>
      <c r="C80" s="4"/>
      <c r="D80" s="4"/>
      <c r="E80" s="4"/>
    </row>
    <row r="81" spans="1:5" x14ac:dyDescent="0.3">
      <c r="A81" s="4" t="s">
        <v>13</v>
      </c>
      <c r="B81" s="4"/>
      <c r="C81" s="4"/>
      <c r="D81" s="4"/>
      <c r="E81" s="4"/>
    </row>
    <row r="82" spans="1:5" x14ac:dyDescent="0.3">
      <c r="A82" s="4" t="s">
        <v>14</v>
      </c>
      <c r="B82" s="4"/>
      <c r="C82" s="4"/>
      <c r="D82" s="4"/>
      <c r="E82" s="4"/>
    </row>
    <row r="83" spans="1:5" x14ac:dyDescent="0.3">
      <c r="A83" s="4" t="s">
        <v>15</v>
      </c>
      <c r="B83" s="4"/>
      <c r="C83" s="4"/>
      <c r="D83" s="4"/>
      <c r="E83" s="4"/>
    </row>
    <row r="84" spans="1:5" x14ac:dyDescent="0.3">
      <c r="A84" s="4" t="s">
        <v>16</v>
      </c>
      <c r="B84" s="4"/>
      <c r="C84" s="4"/>
      <c r="D84" s="4"/>
      <c r="E84" s="4"/>
    </row>
    <row r="85" spans="1:5" x14ac:dyDescent="0.3">
      <c r="A85" s="4" t="s">
        <v>17</v>
      </c>
      <c r="B85" s="4"/>
      <c r="C85" s="4"/>
      <c r="D85" s="4"/>
      <c r="E85" s="4"/>
    </row>
    <row r="86" spans="1:5" x14ac:dyDescent="0.3">
      <c r="A86" s="4" t="s">
        <v>18</v>
      </c>
      <c r="B86" s="4"/>
      <c r="C86" s="4"/>
      <c r="D86" s="4"/>
      <c r="E86" s="4"/>
    </row>
    <row r="87" spans="1:5" x14ac:dyDescent="0.3">
      <c r="A87" s="4" t="s">
        <v>19</v>
      </c>
      <c r="B87" s="4"/>
      <c r="C87" s="4"/>
      <c r="D87" s="4"/>
      <c r="E87" s="4"/>
    </row>
    <row r="88" spans="1:5" x14ac:dyDescent="0.3">
      <c r="A88" s="4" t="s">
        <v>20</v>
      </c>
      <c r="B88" s="4"/>
      <c r="C88" s="4"/>
      <c r="D88" s="4"/>
      <c r="E88" s="4"/>
    </row>
    <row r="89" spans="1:5" x14ac:dyDescent="0.3">
      <c r="A89" s="4" t="s">
        <v>21</v>
      </c>
      <c r="B89" s="4"/>
      <c r="C89" s="4"/>
      <c r="D89" s="4"/>
      <c r="E89" s="4"/>
    </row>
    <row r="90" spans="1:5" x14ac:dyDescent="0.3">
      <c r="A90" s="4" t="s">
        <v>22</v>
      </c>
      <c r="B90" s="4"/>
      <c r="C90" s="4"/>
      <c r="D90" s="4"/>
      <c r="E90" s="4"/>
    </row>
    <row r="91" spans="1:5" x14ac:dyDescent="0.3">
      <c r="A91" s="4" t="s">
        <v>23</v>
      </c>
      <c r="B91" s="4"/>
      <c r="C91" s="4"/>
      <c r="D91" s="4"/>
      <c r="E91" s="4"/>
    </row>
    <row r="92" spans="1:5" x14ac:dyDescent="0.3">
      <c r="A92" s="4" t="s">
        <v>24</v>
      </c>
      <c r="B92" s="4"/>
      <c r="C92" s="4"/>
      <c r="D92" s="4"/>
      <c r="E92" s="4"/>
    </row>
    <row r="93" spans="1:5" x14ac:dyDescent="0.3">
      <c r="A93" s="4" t="s">
        <v>25</v>
      </c>
      <c r="B93" s="4"/>
      <c r="C93" s="4"/>
      <c r="D93" s="4"/>
      <c r="E93" s="4"/>
    </row>
    <row r="94" spans="1:5" x14ac:dyDescent="0.3">
      <c r="A94" s="4" t="s">
        <v>26</v>
      </c>
      <c r="B94" s="4"/>
      <c r="C94" s="4"/>
      <c r="D94" s="4"/>
      <c r="E94" s="4"/>
    </row>
    <row r="95" spans="1:5" x14ac:dyDescent="0.3">
      <c r="A95" s="4"/>
      <c r="B95" s="4"/>
      <c r="C95" s="4"/>
      <c r="D95" s="4"/>
      <c r="E95" s="4"/>
    </row>
    <row r="96" spans="1:5" x14ac:dyDescent="0.3">
      <c r="A96" s="3" t="s">
        <v>30</v>
      </c>
      <c r="B96" s="4"/>
      <c r="C96" s="4"/>
      <c r="D96" s="4"/>
      <c r="E96" s="4"/>
    </row>
    <row r="97" spans="1:5" x14ac:dyDescent="0.3">
      <c r="A97" s="4" t="s">
        <v>10</v>
      </c>
      <c r="B97" s="4"/>
      <c r="C97" s="4"/>
      <c r="D97" s="4"/>
      <c r="E97" s="4"/>
    </row>
    <row r="98" spans="1:5" x14ac:dyDescent="0.3">
      <c r="A98" s="4" t="s">
        <v>11</v>
      </c>
      <c r="B98" s="4"/>
      <c r="C98" s="4"/>
      <c r="D98" s="4"/>
      <c r="E98" s="4"/>
    </row>
    <row r="99" spans="1:5" x14ac:dyDescent="0.3">
      <c r="A99" s="4" t="s">
        <v>12</v>
      </c>
      <c r="B99" s="4"/>
      <c r="C99" s="4"/>
      <c r="D99" s="4"/>
      <c r="E99" s="4"/>
    </row>
    <row r="100" spans="1:5" x14ac:dyDescent="0.3">
      <c r="A100" s="4" t="s">
        <v>13</v>
      </c>
      <c r="B100" s="4"/>
      <c r="C100" s="4"/>
      <c r="D100" s="4"/>
      <c r="E100" s="4"/>
    </row>
    <row r="101" spans="1:5" x14ac:dyDescent="0.3">
      <c r="A101" s="4" t="s">
        <v>14</v>
      </c>
      <c r="B101" s="4"/>
      <c r="C101" s="4"/>
      <c r="D101" s="4"/>
      <c r="E101" s="4"/>
    </row>
    <row r="102" spans="1:5" x14ac:dyDescent="0.3">
      <c r="A102" s="4" t="s">
        <v>15</v>
      </c>
      <c r="B102" s="4"/>
      <c r="C102" s="4"/>
      <c r="D102" s="4"/>
      <c r="E102" s="4"/>
    </row>
    <row r="103" spans="1:5" x14ac:dyDescent="0.3">
      <c r="A103" s="4" t="s">
        <v>16</v>
      </c>
      <c r="B103" s="4"/>
      <c r="C103" s="4"/>
      <c r="D103" s="4"/>
      <c r="E103" s="4"/>
    </row>
    <row r="104" spans="1:5" x14ac:dyDescent="0.3">
      <c r="A104" s="4" t="s">
        <v>17</v>
      </c>
      <c r="B104" s="4"/>
      <c r="C104" s="4"/>
      <c r="D104" s="4"/>
      <c r="E104" s="4"/>
    </row>
    <row r="105" spans="1:5" x14ac:dyDescent="0.3">
      <c r="A105" s="4" t="s">
        <v>18</v>
      </c>
      <c r="B105" s="4"/>
      <c r="C105" s="4"/>
      <c r="D105" s="4"/>
      <c r="E105" s="4"/>
    </row>
    <row r="106" spans="1:5" x14ac:dyDescent="0.3">
      <c r="A106" s="4" t="s">
        <v>19</v>
      </c>
      <c r="B106" s="4"/>
      <c r="C106" s="4"/>
      <c r="D106" s="4"/>
      <c r="E106" s="4"/>
    </row>
    <row r="107" spans="1:5" x14ac:dyDescent="0.3">
      <c r="A107" s="4" t="s">
        <v>20</v>
      </c>
      <c r="B107" s="4"/>
      <c r="C107" s="4"/>
      <c r="D107" s="4"/>
      <c r="E107" s="4"/>
    </row>
    <row r="108" spans="1:5" x14ac:dyDescent="0.3">
      <c r="A108" s="4" t="s">
        <v>21</v>
      </c>
      <c r="B108" s="4"/>
      <c r="C108" s="4"/>
      <c r="D108" s="4"/>
      <c r="E108" s="4"/>
    </row>
    <row r="109" spans="1:5" x14ac:dyDescent="0.3">
      <c r="A109" s="4" t="s">
        <v>22</v>
      </c>
      <c r="B109" s="4"/>
      <c r="C109" s="4"/>
      <c r="D109" s="4"/>
      <c r="E109" s="4"/>
    </row>
    <row r="110" spans="1:5" x14ac:dyDescent="0.3">
      <c r="A110" s="4" t="s">
        <v>23</v>
      </c>
      <c r="B110" s="4"/>
      <c r="C110" s="4"/>
      <c r="D110" s="4"/>
      <c r="E110" s="4"/>
    </row>
    <row r="111" spans="1:5" x14ac:dyDescent="0.3">
      <c r="A111" s="4" t="s">
        <v>24</v>
      </c>
      <c r="B111" s="4"/>
      <c r="C111" s="4"/>
      <c r="D111" s="4"/>
      <c r="E111" s="4"/>
    </row>
    <row r="112" spans="1:5" x14ac:dyDescent="0.3">
      <c r="A112" s="4" t="s">
        <v>25</v>
      </c>
      <c r="B112" s="4"/>
      <c r="C112" s="4"/>
      <c r="D112" s="4"/>
      <c r="E112" s="4"/>
    </row>
    <row r="113" spans="1:5" x14ac:dyDescent="0.3">
      <c r="A113" s="4" t="s">
        <v>26</v>
      </c>
      <c r="B113" s="4"/>
      <c r="C113" s="4"/>
      <c r="D113" s="4"/>
      <c r="E113" s="4"/>
    </row>
    <row r="114" spans="1:5" x14ac:dyDescent="0.3">
      <c r="A114" s="4"/>
      <c r="B114" s="4"/>
      <c r="C114" s="4"/>
      <c r="D114" s="4"/>
      <c r="E114" s="4"/>
    </row>
    <row r="115" spans="1:5" x14ac:dyDescent="0.3">
      <c r="A115" s="3" t="s">
        <v>42</v>
      </c>
      <c r="B115" s="4"/>
      <c r="C115" s="4"/>
      <c r="D115" s="4"/>
      <c r="E115" s="4"/>
    </row>
    <row r="116" spans="1:5" x14ac:dyDescent="0.3">
      <c r="A116" s="4" t="s">
        <v>10</v>
      </c>
      <c r="B116" s="4"/>
      <c r="C116" s="4"/>
      <c r="D116" s="4"/>
      <c r="E116" s="4"/>
    </row>
    <row r="117" spans="1:5" x14ac:dyDescent="0.3">
      <c r="A117" s="4" t="s">
        <v>11</v>
      </c>
      <c r="B117" s="4"/>
      <c r="C117" s="4"/>
      <c r="D117" s="4"/>
      <c r="E117" s="4"/>
    </row>
    <row r="118" spans="1:5" x14ac:dyDescent="0.3">
      <c r="A118" s="4" t="s">
        <v>12</v>
      </c>
      <c r="B118" s="4"/>
      <c r="C118" s="4"/>
      <c r="D118" s="4"/>
      <c r="E118" s="4"/>
    </row>
    <row r="119" spans="1:5" x14ac:dyDescent="0.3">
      <c r="A119" s="4" t="s">
        <v>13</v>
      </c>
      <c r="B119" s="4"/>
      <c r="C119" s="4"/>
      <c r="D119" s="4"/>
      <c r="E119" s="4"/>
    </row>
    <row r="120" spans="1:5" x14ac:dyDescent="0.3">
      <c r="A120" s="4" t="s">
        <v>14</v>
      </c>
      <c r="B120" s="4"/>
      <c r="C120" s="4"/>
      <c r="D120" s="4"/>
      <c r="E120" s="4"/>
    </row>
    <row r="121" spans="1:5" x14ac:dyDescent="0.3">
      <c r="A121" s="4" t="s">
        <v>15</v>
      </c>
      <c r="B121" s="4"/>
      <c r="C121" s="4"/>
      <c r="D121" s="4"/>
      <c r="E121" s="4"/>
    </row>
    <row r="122" spans="1:5" x14ac:dyDescent="0.3">
      <c r="A122" s="4" t="s">
        <v>16</v>
      </c>
      <c r="B122" s="4"/>
      <c r="C122" s="4"/>
      <c r="D122" s="4"/>
      <c r="E122" s="4"/>
    </row>
    <row r="123" spans="1:5" x14ac:dyDescent="0.3">
      <c r="A123" s="4" t="s">
        <v>17</v>
      </c>
      <c r="B123" s="4"/>
      <c r="C123" s="4"/>
      <c r="D123" s="4"/>
      <c r="E123" s="4"/>
    </row>
    <row r="124" spans="1:5" x14ac:dyDescent="0.3">
      <c r="A124" s="4" t="s">
        <v>18</v>
      </c>
      <c r="B124" s="4"/>
      <c r="C124" s="4"/>
      <c r="D124" s="4"/>
      <c r="E124" s="4"/>
    </row>
    <row r="125" spans="1:5" x14ac:dyDescent="0.3">
      <c r="A125" s="4" t="s">
        <v>19</v>
      </c>
      <c r="B125" s="4"/>
      <c r="C125" s="4"/>
      <c r="D125" s="4"/>
      <c r="E125" s="4"/>
    </row>
    <row r="126" spans="1:5" x14ac:dyDescent="0.3">
      <c r="A126" s="4" t="s">
        <v>20</v>
      </c>
      <c r="B126" s="4"/>
      <c r="C126" s="4"/>
      <c r="D126" s="4"/>
      <c r="E126" s="4"/>
    </row>
    <row r="127" spans="1:5" x14ac:dyDescent="0.3">
      <c r="A127" s="4" t="s">
        <v>21</v>
      </c>
      <c r="B127" s="4"/>
      <c r="C127" s="4"/>
      <c r="D127" s="4"/>
      <c r="E127" s="4"/>
    </row>
    <row r="128" spans="1:5" x14ac:dyDescent="0.3">
      <c r="A128" s="4" t="s">
        <v>22</v>
      </c>
      <c r="B128" s="4"/>
      <c r="C128" s="4"/>
      <c r="D128" s="4"/>
      <c r="E128" s="4"/>
    </row>
    <row r="129" spans="1:5" x14ac:dyDescent="0.3">
      <c r="A129" s="4" t="s">
        <v>23</v>
      </c>
      <c r="B129" s="4"/>
      <c r="C129" s="4"/>
      <c r="D129" s="4"/>
      <c r="E129" s="4"/>
    </row>
    <row r="130" spans="1:5" x14ac:dyDescent="0.3">
      <c r="A130" s="4" t="s">
        <v>24</v>
      </c>
      <c r="B130" s="4"/>
      <c r="C130" s="4"/>
      <c r="D130" s="4"/>
      <c r="E130" s="4"/>
    </row>
    <row r="131" spans="1:5" x14ac:dyDescent="0.3">
      <c r="A131" s="4" t="s">
        <v>25</v>
      </c>
      <c r="B131" s="4"/>
      <c r="C131" s="4"/>
      <c r="D131" s="4"/>
      <c r="E131" s="4"/>
    </row>
    <row r="132" spans="1:5" x14ac:dyDescent="0.3">
      <c r="A132" s="4" t="s">
        <v>26</v>
      </c>
      <c r="B132" s="4"/>
      <c r="C132" s="4"/>
      <c r="D132" s="4"/>
      <c r="E132" s="4"/>
    </row>
    <row r="133" spans="1:5" x14ac:dyDescent="0.3">
      <c r="A133" s="4"/>
      <c r="B133" s="4"/>
      <c r="C133" s="4"/>
      <c r="D133" s="4"/>
      <c r="E133" s="4"/>
    </row>
    <row r="134" spans="1:5" x14ac:dyDescent="0.3">
      <c r="A134" s="3" t="s">
        <v>60</v>
      </c>
      <c r="B134" s="4"/>
      <c r="C134" s="4"/>
      <c r="D134" s="4"/>
      <c r="E134" s="4"/>
    </row>
    <row r="135" spans="1:5" x14ac:dyDescent="0.3">
      <c r="A135" s="4" t="s">
        <v>10</v>
      </c>
      <c r="B135" s="4"/>
      <c r="C135" s="4"/>
      <c r="D135" s="4"/>
      <c r="E135" s="4"/>
    </row>
    <row r="136" spans="1:5" x14ac:dyDescent="0.3">
      <c r="A136" s="4" t="s">
        <v>11</v>
      </c>
      <c r="B136" s="4" t="s">
        <v>570</v>
      </c>
      <c r="C136" s="4">
        <v>50</v>
      </c>
      <c r="D136" s="4">
        <v>110.23</v>
      </c>
      <c r="E136" s="4"/>
    </row>
    <row r="137" spans="1:5" x14ac:dyDescent="0.3">
      <c r="A137" s="4" t="s">
        <v>12</v>
      </c>
      <c r="B137" s="4"/>
      <c r="C137" s="4"/>
      <c r="D137" s="4"/>
      <c r="E137" s="4"/>
    </row>
    <row r="138" spans="1:5" x14ac:dyDescent="0.3">
      <c r="A138" s="4" t="s">
        <v>13</v>
      </c>
      <c r="B138" s="4"/>
      <c r="C138" s="4"/>
      <c r="D138" s="4"/>
      <c r="E138" s="4"/>
    </row>
    <row r="139" spans="1:5" x14ac:dyDescent="0.3">
      <c r="A139" s="4" t="s">
        <v>14</v>
      </c>
      <c r="B139" s="4"/>
      <c r="C139" s="4"/>
      <c r="D139" s="4"/>
      <c r="E139" s="4"/>
    </row>
    <row r="140" spans="1:5" x14ac:dyDescent="0.3">
      <c r="A140" s="4" t="s">
        <v>15</v>
      </c>
      <c r="B140" s="4"/>
      <c r="C140" s="4"/>
      <c r="D140" s="4"/>
      <c r="E140" s="4"/>
    </row>
    <row r="141" spans="1:5" x14ac:dyDescent="0.3">
      <c r="A141" s="4" t="s">
        <v>16</v>
      </c>
      <c r="B141" s="4"/>
      <c r="C141" s="4"/>
      <c r="D141" s="4"/>
      <c r="E141" s="4"/>
    </row>
    <row r="142" spans="1:5" x14ac:dyDescent="0.3">
      <c r="A142" s="4" t="s">
        <v>17</v>
      </c>
      <c r="B142" s="4"/>
      <c r="C142" s="4"/>
      <c r="D142" s="4"/>
      <c r="E142" s="4"/>
    </row>
    <row r="143" spans="1:5" x14ac:dyDescent="0.3">
      <c r="A143" s="4" t="s">
        <v>18</v>
      </c>
      <c r="B143" s="4"/>
      <c r="C143" s="4"/>
      <c r="D143" s="4"/>
      <c r="E143" s="4"/>
    </row>
    <row r="144" spans="1:5" x14ac:dyDescent="0.3">
      <c r="A144" s="4" t="s">
        <v>19</v>
      </c>
      <c r="B144" s="4"/>
      <c r="C144" s="4"/>
      <c r="D144" s="4"/>
      <c r="E144" s="4"/>
    </row>
    <row r="145" spans="1:5" x14ac:dyDescent="0.3">
      <c r="A145" s="4" t="s">
        <v>20</v>
      </c>
      <c r="B145" s="4"/>
      <c r="C145" s="4"/>
      <c r="D145" s="4"/>
      <c r="E145" s="4"/>
    </row>
    <row r="146" spans="1:5" x14ac:dyDescent="0.3">
      <c r="A146" s="4" t="s">
        <v>21</v>
      </c>
      <c r="B146" s="4"/>
      <c r="C146" s="4"/>
      <c r="D146" s="4"/>
      <c r="E146" s="4"/>
    </row>
    <row r="147" spans="1:5" x14ac:dyDescent="0.3">
      <c r="A147" s="4" t="s">
        <v>22</v>
      </c>
      <c r="B147" s="4"/>
      <c r="C147" s="4"/>
      <c r="D147" s="4"/>
      <c r="E147" s="4"/>
    </row>
    <row r="148" spans="1:5" x14ac:dyDescent="0.3">
      <c r="A148" s="4" t="s">
        <v>23</v>
      </c>
      <c r="B148" s="4"/>
      <c r="C148" s="4"/>
      <c r="D148" s="4"/>
      <c r="E148" s="4"/>
    </row>
    <row r="149" spans="1:5" x14ac:dyDescent="0.3">
      <c r="A149" s="4" t="s">
        <v>24</v>
      </c>
      <c r="B149" s="4" t="s">
        <v>864</v>
      </c>
      <c r="C149" s="4">
        <v>45</v>
      </c>
      <c r="D149" s="4">
        <v>99.21</v>
      </c>
      <c r="E149" s="4"/>
    </row>
    <row r="150" spans="1:5" x14ac:dyDescent="0.3">
      <c r="A150" s="4" t="s">
        <v>25</v>
      </c>
      <c r="B150" s="4"/>
      <c r="C150" s="4"/>
      <c r="D150" s="4"/>
      <c r="E150" s="4"/>
    </row>
    <row r="151" spans="1:5" x14ac:dyDescent="0.3">
      <c r="A151" s="4" t="s">
        <v>26</v>
      </c>
      <c r="B151" s="4"/>
      <c r="C151" s="4"/>
      <c r="D151" s="4"/>
      <c r="E151" s="4"/>
    </row>
    <row r="152" spans="1:5" x14ac:dyDescent="0.3">
      <c r="A152" s="4"/>
      <c r="B152" s="4"/>
      <c r="C152" s="4"/>
      <c r="D152" s="4"/>
      <c r="E152" s="4"/>
    </row>
    <row r="153" spans="1:5" x14ac:dyDescent="0.3">
      <c r="A153" s="3" t="s">
        <v>80</v>
      </c>
      <c r="B153" s="4"/>
      <c r="C153" s="4"/>
      <c r="D153" s="4"/>
      <c r="E153" s="4"/>
    </row>
    <row r="154" spans="1:5" x14ac:dyDescent="0.3">
      <c r="A154" s="4" t="s">
        <v>10</v>
      </c>
      <c r="B154" s="4"/>
      <c r="C154" s="4"/>
      <c r="D154" s="4"/>
      <c r="E154" s="4"/>
    </row>
    <row r="155" spans="1:5" x14ac:dyDescent="0.3">
      <c r="A155" s="4" t="s">
        <v>11</v>
      </c>
      <c r="B155" s="4"/>
      <c r="C155" s="4"/>
      <c r="D155" s="4"/>
      <c r="E155" s="4"/>
    </row>
    <row r="156" spans="1:5" x14ac:dyDescent="0.3">
      <c r="A156" s="4" t="s">
        <v>12</v>
      </c>
      <c r="B156" s="4"/>
      <c r="C156" s="4"/>
      <c r="D156" s="4"/>
      <c r="E156" s="4"/>
    </row>
    <row r="157" spans="1:5" x14ac:dyDescent="0.3">
      <c r="A157" s="4" t="s">
        <v>13</v>
      </c>
      <c r="B157" s="4"/>
      <c r="C157" s="4"/>
      <c r="D157" s="4"/>
      <c r="E157" s="4"/>
    </row>
    <row r="158" spans="1:5" x14ac:dyDescent="0.3">
      <c r="A158" s="4" t="s">
        <v>14</v>
      </c>
      <c r="B158" s="4"/>
      <c r="C158" s="4"/>
      <c r="D158" s="4"/>
      <c r="E158" s="4"/>
    </row>
    <row r="159" spans="1:5" x14ac:dyDescent="0.3">
      <c r="A159" s="4" t="s">
        <v>15</v>
      </c>
      <c r="B159" s="4"/>
      <c r="C159" s="4"/>
      <c r="D159" s="4"/>
      <c r="E159" s="4"/>
    </row>
    <row r="160" spans="1:5" x14ac:dyDescent="0.3">
      <c r="A160" s="4" t="s">
        <v>16</v>
      </c>
      <c r="B160" s="4"/>
      <c r="C160" s="4"/>
      <c r="D160" s="4"/>
      <c r="E160" s="4"/>
    </row>
    <row r="161" spans="1:5" x14ac:dyDescent="0.3">
      <c r="A161" s="4" t="s">
        <v>17</v>
      </c>
      <c r="B161" s="4"/>
      <c r="C161" s="4"/>
      <c r="D161" s="4"/>
      <c r="E161" s="4"/>
    </row>
    <row r="162" spans="1:5" x14ac:dyDescent="0.3">
      <c r="A162" s="4" t="s">
        <v>18</v>
      </c>
      <c r="B162" s="4"/>
      <c r="C162" s="4"/>
      <c r="D162" s="4"/>
      <c r="E162" s="4"/>
    </row>
    <row r="163" spans="1:5" x14ac:dyDescent="0.3">
      <c r="A163" s="4" t="s">
        <v>19</v>
      </c>
      <c r="B163" s="4"/>
      <c r="C163" s="4"/>
      <c r="D163" s="4"/>
      <c r="E163" s="4"/>
    </row>
    <row r="164" spans="1:5" x14ac:dyDescent="0.3">
      <c r="A164" s="4" t="s">
        <v>20</v>
      </c>
      <c r="B164" s="4"/>
      <c r="C164" s="4"/>
      <c r="D164" s="4"/>
      <c r="E164" s="4"/>
    </row>
    <row r="165" spans="1:5" x14ac:dyDescent="0.3">
      <c r="A165" s="4" t="s">
        <v>21</v>
      </c>
      <c r="B165" s="4"/>
      <c r="C165" s="4"/>
      <c r="D165" s="4"/>
      <c r="E165" s="4"/>
    </row>
    <row r="166" spans="1:5" x14ac:dyDescent="0.3">
      <c r="A166" s="4" t="s">
        <v>22</v>
      </c>
      <c r="B166" s="4"/>
      <c r="C166" s="4"/>
      <c r="D166" s="4"/>
      <c r="E166" s="4"/>
    </row>
    <row r="167" spans="1:5" x14ac:dyDescent="0.3">
      <c r="A167" s="4" t="s">
        <v>23</v>
      </c>
      <c r="B167" s="4"/>
      <c r="C167" s="4"/>
      <c r="D167" s="4"/>
      <c r="E167" s="4"/>
    </row>
    <row r="168" spans="1:5" x14ac:dyDescent="0.3">
      <c r="A168" s="4" t="s">
        <v>24</v>
      </c>
      <c r="B168" s="4"/>
      <c r="C168" s="4"/>
      <c r="D168" s="4"/>
      <c r="E168" s="4"/>
    </row>
    <row r="169" spans="1:5" x14ac:dyDescent="0.3">
      <c r="A169" s="4" t="s">
        <v>25</v>
      </c>
      <c r="B169" s="4"/>
      <c r="C169" s="4"/>
      <c r="D169" s="4"/>
      <c r="E169" s="4"/>
    </row>
    <row r="170" spans="1:5" x14ac:dyDescent="0.3">
      <c r="A170" s="4" t="s">
        <v>26</v>
      </c>
      <c r="B170" s="4"/>
      <c r="C170" s="4"/>
      <c r="D170" s="4"/>
      <c r="E170" s="4"/>
    </row>
    <row r="171" spans="1:5" x14ac:dyDescent="0.3">
      <c r="A171" s="4"/>
      <c r="B171" s="4"/>
      <c r="C171" s="4"/>
      <c r="D171" s="4"/>
      <c r="E171" s="4"/>
    </row>
    <row r="172" spans="1:5" x14ac:dyDescent="0.3">
      <c r="A172" s="3" t="s">
        <v>459</v>
      </c>
      <c r="B172" s="4"/>
      <c r="C172" s="4"/>
      <c r="D172" s="4"/>
      <c r="E172" s="4"/>
    </row>
    <row r="173" spans="1:5" x14ac:dyDescent="0.3">
      <c r="A173" s="4" t="s">
        <v>10</v>
      </c>
      <c r="B173" s="4"/>
      <c r="C173" s="4"/>
      <c r="D173" s="4"/>
      <c r="E173" s="4"/>
    </row>
    <row r="174" spans="1:5" x14ac:dyDescent="0.3">
      <c r="A174" s="4" t="s">
        <v>11</v>
      </c>
      <c r="B174" s="4"/>
      <c r="C174" s="4"/>
      <c r="D174" s="4"/>
      <c r="E174" s="4"/>
    </row>
    <row r="175" spans="1:5" x14ac:dyDescent="0.3">
      <c r="A175" s="4" t="s">
        <v>12</v>
      </c>
      <c r="B175" s="4"/>
      <c r="C175" s="4"/>
      <c r="D175" s="4"/>
      <c r="E175" s="4"/>
    </row>
    <row r="176" spans="1:5" x14ac:dyDescent="0.3">
      <c r="A176" s="4" t="s">
        <v>13</v>
      </c>
      <c r="B176" s="4" t="s">
        <v>738</v>
      </c>
      <c r="C176" s="4">
        <v>60</v>
      </c>
      <c r="D176" s="4">
        <f>CONVERT(C176,"kg","lbm")</f>
        <v>132.27735731092653</v>
      </c>
      <c r="E176" s="4"/>
    </row>
    <row r="177" spans="1:5" x14ac:dyDescent="0.3">
      <c r="A177" s="4" t="s">
        <v>14</v>
      </c>
      <c r="B177" s="4" t="s">
        <v>738</v>
      </c>
      <c r="C177" s="4">
        <v>60</v>
      </c>
      <c r="D177" s="4">
        <f>CONVERT(C177,"kg","lbm")</f>
        <v>132.27735731092653</v>
      </c>
      <c r="E177" s="4"/>
    </row>
    <row r="178" spans="1:5" x14ac:dyDescent="0.3">
      <c r="A178" s="4" t="s">
        <v>15</v>
      </c>
      <c r="B178" s="4"/>
      <c r="C178" s="4"/>
      <c r="D178" s="4"/>
      <c r="E178" s="4"/>
    </row>
    <row r="179" spans="1:5" x14ac:dyDescent="0.3">
      <c r="A179" s="4" t="s">
        <v>16</v>
      </c>
      <c r="B179" s="4"/>
      <c r="C179" s="4"/>
      <c r="D179" s="4"/>
      <c r="E179" s="4"/>
    </row>
    <row r="180" spans="1:5" x14ac:dyDescent="0.3">
      <c r="A180" s="4" t="s">
        <v>17</v>
      </c>
      <c r="B180" s="4"/>
      <c r="C180" s="4"/>
      <c r="D180" s="4"/>
      <c r="E180" s="4"/>
    </row>
    <row r="181" spans="1:5" x14ac:dyDescent="0.3">
      <c r="A181" s="4" t="s">
        <v>18</v>
      </c>
      <c r="B181" s="4"/>
      <c r="C181" s="4"/>
      <c r="D181" s="4"/>
      <c r="E181" s="4"/>
    </row>
    <row r="182" spans="1:5" x14ac:dyDescent="0.3">
      <c r="A182" s="4" t="s">
        <v>19</v>
      </c>
      <c r="B182" s="4"/>
      <c r="C182" s="4"/>
      <c r="D182" s="4"/>
      <c r="E182" s="4"/>
    </row>
    <row r="183" spans="1:5" x14ac:dyDescent="0.3">
      <c r="A183" s="4" t="s">
        <v>20</v>
      </c>
      <c r="B183" s="4"/>
      <c r="C183" s="4"/>
      <c r="D183" s="4"/>
      <c r="E183" s="4"/>
    </row>
    <row r="184" spans="1:5" x14ac:dyDescent="0.3">
      <c r="A184" s="4" t="s">
        <v>21</v>
      </c>
      <c r="B184" s="4"/>
      <c r="C184" s="4"/>
      <c r="D184" s="4"/>
      <c r="E184" s="4"/>
    </row>
    <row r="185" spans="1:5" x14ac:dyDescent="0.3">
      <c r="A185" s="4" t="s">
        <v>22</v>
      </c>
      <c r="B185" s="4"/>
      <c r="C185" s="4"/>
      <c r="D185" s="4"/>
      <c r="E185" s="4"/>
    </row>
    <row r="186" spans="1:5" x14ac:dyDescent="0.3">
      <c r="A186" s="4" t="s">
        <v>23</v>
      </c>
      <c r="B186" s="4"/>
      <c r="C186" s="4"/>
      <c r="D186" s="4"/>
      <c r="E186" s="4"/>
    </row>
    <row r="187" spans="1:5" x14ac:dyDescent="0.3">
      <c r="A187" s="4" t="s">
        <v>24</v>
      </c>
      <c r="B187" s="4"/>
      <c r="C187" s="4"/>
      <c r="D187" s="4"/>
      <c r="E187" s="4"/>
    </row>
    <row r="188" spans="1:5" x14ac:dyDescent="0.3">
      <c r="A188" s="4" t="s">
        <v>25</v>
      </c>
      <c r="B188" s="4"/>
      <c r="C188" s="4"/>
      <c r="D188" s="4"/>
      <c r="E188" s="4"/>
    </row>
    <row r="189" spans="1:5" x14ac:dyDescent="0.3">
      <c r="A189" s="4" t="s">
        <v>26</v>
      </c>
      <c r="B189" s="4"/>
      <c r="C189" s="4"/>
      <c r="D189" s="4"/>
      <c r="E189" s="4"/>
    </row>
    <row r="190" spans="1:5" x14ac:dyDescent="0.3">
      <c r="A190" s="4"/>
      <c r="B190" s="4"/>
      <c r="C190" s="4"/>
      <c r="D190" s="4"/>
      <c r="E190" s="4"/>
    </row>
    <row r="191" spans="1:5" x14ac:dyDescent="0.3">
      <c r="A191" s="3" t="s">
        <v>190</v>
      </c>
      <c r="B191" s="4"/>
      <c r="C191" s="4"/>
      <c r="D191" s="4"/>
      <c r="E191" s="4"/>
    </row>
    <row r="192" spans="1:5" x14ac:dyDescent="0.3">
      <c r="A192" s="4" t="s">
        <v>10</v>
      </c>
      <c r="B192" s="4"/>
      <c r="C192" s="4"/>
      <c r="D192" s="4"/>
      <c r="E192" s="4"/>
    </row>
    <row r="193" spans="1:5" x14ac:dyDescent="0.3">
      <c r="A193" s="4" t="s">
        <v>11</v>
      </c>
      <c r="B193" s="4"/>
      <c r="C193" s="4"/>
      <c r="D193" s="4"/>
      <c r="E193" s="4"/>
    </row>
    <row r="194" spans="1:5" x14ac:dyDescent="0.3">
      <c r="A194" s="4" t="s">
        <v>12</v>
      </c>
      <c r="B194" s="4"/>
      <c r="C194" s="4"/>
      <c r="D194" s="4"/>
      <c r="E194" s="4"/>
    </row>
    <row r="195" spans="1:5" x14ac:dyDescent="0.3">
      <c r="A195" s="4" t="s">
        <v>13</v>
      </c>
      <c r="B195" s="4"/>
      <c r="C195" s="4"/>
      <c r="D195" s="4"/>
      <c r="E195" s="4"/>
    </row>
    <row r="196" spans="1:5" x14ac:dyDescent="0.3">
      <c r="A196" s="4" t="s">
        <v>14</v>
      </c>
      <c r="B196" s="4"/>
      <c r="C196" s="4"/>
      <c r="D196" s="4"/>
      <c r="E196" s="4"/>
    </row>
    <row r="197" spans="1:5" x14ac:dyDescent="0.3">
      <c r="A197" s="4" t="s">
        <v>15</v>
      </c>
      <c r="B197" s="4"/>
      <c r="C197" s="4"/>
      <c r="D197" s="4"/>
      <c r="E197" s="4"/>
    </row>
    <row r="198" spans="1:5" x14ac:dyDescent="0.3">
      <c r="A198" s="4" t="s">
        <v>16</v>
      </c>
      <c r="B198" s="4"/>
      <c r="C198" s="4"/>
      <c r="D198" s="4"/>
      <c r="E198" s="4"/>
    </row>
    <row r="199" spans="1:5" x14ac:dyDescent="0.3">
      <c r="A199" s="4" t="s">
        <v>17</v>
      </c>
      <c r="B199" s="4"/>
      <c r="C199" s="4"/>
      <c r="D199" s="4"/>
      <c r="E199" s="4"/>
    </row>
    <row r="200" spans="1:5" x14ac:dyDescent="0.3">
      <c r="A200" s="4" t="s">
        <v>18</v>
      </c>
      <c r="B200" s="4"/>
      <c r="C200" s="4"/>
      <c r="D200" s="4"/>
      <c r="E200" s="4"/>
    </row>
    <row r="201" spans="1:5" x14ac:dyDescent="0.3">
      <c r="A201" s="4" t="s">
        <v>19</v>
      </c>
      <c r="B201" s="4"/>
      <c r="C201" s="4"/>
      <c r="D201" s="4"/>
      <c r="E201" s="4"/>
    </row>
    <row r="202" spans="1:5" x14ac:dyDescent="0.3">
      <c r="A202" s="4" t="s">
        <v>20</v>
      </c>
      <c r="B202" s="4"/>
      <c r="C202" s="4"/>
      <c r="D202" s="4"/>
      <c r="E202" s="4"/>
    </row>
    <row r="203" spans="1:5" x14ac:dyDescent="0.3">
      <c r="A203" s="4" t="s">
        <v>21</v>
      </c>
      <c r="B203" s="4"/>
      <c r="C203" s="4"/>
      <c r="D203" s="4"/>
      <c r="E203" s="4"/>
    </row>
    <row r="204" spans="1:5" x14ac:dyDescent="0.3">
      <c r="A204" s="4" t="s">
        <v>22</v>
      </c>
      <c r="B204" s="4"/>
      <c r="C204" s="4"/>
      <c r="D204" s="4"/>
      <c r="E204" s="4"/>
    </row>
    <row r="205" spans="1:5" x14ac:dyDescent="0.3">
      <c r="A205" s="4" t="s">
        <v>23</v>
      </c>
      <c r="B205" s="4"/>
      <c r="C205" s="4"/>
      <c r="D205" s="4"/>
      <c r="E205" s="4"/>
    </row>
    <row r="206" spans="1:5" x14ac:dyDescent="0.3">
      <c r="A206" s="4" t="s">
        <v>24</v>
      </c>
      <c r="B206" s="4"/>
      <c r="C206" s="4"/>
      <c r="D206" s="4"/>
      <c r="E206" s="4"/>
    </row>
    <row r="207" spans="1:5" x14ac:dyDescent="0.3">
      <c r="A207" s="4" t="s">
        <v>25</v>
      </c>
      <c r="B207" s="4"/>
      <c r="C207" s="4"/>
      <c r="D207" s="4"/>
      <c r="E207" s="4"/>
    </row>
    <row r="208" spans="1:5" x14ac:dyDescent="0.3">
      <c r="A208" s="4" t="s">
        <v>26</v>
      </c>
      <c r="B208" s="4"/>
      <c r="C208" s="4"/>
      <c r="D208" s="4"/>
      <c r="E208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7E41-87AF-4550-BFC4-4C0975A5224C}">
  <dimension ref="A1:M267"/>
  <sheetViews>
    <sheetView topLeftCell="A148" workbookViewId="0">
      <selection activeCell="C177" sqref="C177"/>
    </sheetView>
  </sheetViews>
  <sheetFormatPr defaultRowHeight="14.4" x14ac:dyDescent="0.3"/>
  <cols>
    <col min="2" max="2" width="18" customWidth="1"/>
    <col min="5" max="5" width="18.109375" customWidth="1"/>
    <col min="8" max="8" width="19" customWidth="1"/>
    <col min="11" max="11" width="19.5546875" customWidth="1"/>
  </cols>
  <sheetData>
    <row r="1" spans="1:10" x14ac:dyDescent="0.3">
      <c r="A1" s="16" t="s">
        <v>195</v>
      </c>
      <c r="B1" s="17" t="s">
        <v>434</v>
      </c>
      <c r="C1" s="17" t="s">
        <v>571</v>
      </c>
      <c r="D1" s="17" t="s">
        <v>286</v>
      </c>
      <c r="E1" s="17" t="s">
        <v>6</v>
      </c>
      <c r="F1" s="17" t="s">
        <v>572</v>
      </c>
      <c r="G1" s="17" t="s">
        <v>286</v>
      </c>
      <c r="H1" s="17" t="s">
        <v>7</v>
      </c>
      <c r="I1" s="17" t="s">
        <v>572</v>
      </c>
      <c r="J1" s="17" t="s">
        <v>286</v>
      </c>
    </row>
    <row r="2" spans="1:10" x14ac:dyDescent="0.3">
      <c r="A2" s="4" t="s">
        <v>10</v>
      </c>
      <c r="B2" s="4"/>
      <c r="C2" s="4"/>
      <c r="D2" s="4">
        <f>CONVERT(C2,"kg","lbm")</f>
        <v>0</v>
      </c>
      <c r="E2" s="4"/>
      <c r="F2" s="4"/>
      <c r="G2" s="4"/>
      <c r="H2" s="4"/>
      <c r="I2" s="4"/>
      <c r="J2" s="4"/>
    </row>
    <row r="3" spans="1:10" x14ac:dyDescent="0.3">
      <c r="A3" s="4" t="s">
        <v>11</v>
      </c>
      <c r="B3" s="4"/>
      <c r="C3" s="4"/>
      <c r="D3" s="4">
        <f>CONVERT(C3,"kg","lbm")</f>
        <v>0</v>
      </c>
      <c r="E3" s="4"/>
      <c r="F3" s="4"/>
      <c r="G3" s="4"/>
      <c r="H3" s="4"/>
      <c r="I3" s="4"/>
      <c r="J3" s="4"/>
    </row>
    <row r="4" spans="1:10" x14ac:dyDescent="0.3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3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A6" s="4" t="s">
        <v>14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">
      <c r="A7" s="4" t="s">
        <v>15</v>
      </c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A8" s="4" t="s">
        <v>16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A9" s="4" t="s">
        <v>17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A10" s="4" t="s">
        <v>18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s="4" t="s">
        <v>19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4" t="s">
        <v>20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3">
      <c r="A13" s="4" t="s">
        <v>21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3">
      <c r="A14" s="4" t="s">
        <v>22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3">
      <c r="A15" s="4" t="s">
        <v>23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3">
      <c r="A16" s="4" t="s">
        <v>24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3">
      <c r="A17" s="4" t="s">
        <v>25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s="4" t="s">
        <v>26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3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3">
      <c r="A20" s="16" t="s">
        <v>201</v>
      </c>
      <c r="B20" s="17" t="s">
        <v>434</v>
      </c>
      <c r="C20" s="17" t="s">
        <v>571</v>
      </c>
      <c r="D20" s="17" t="s">
        <v>286</v>
      </c>
      <c r="E20" s="17" t="s">
        <v>6</v>
      </c>
      <c r="F20" s="17" t="s">
        <v>572</v>
      </c>
      <c r="G20" s="17" t="s">
        <v>286</v>
      </c>
      <c r="H20" s="17" t="s">
        <v>7</v>
      </c>
      <c r="I20" s="17" t="s">
        <v>572</v>
      </c>
      <c r="J20" s="17" t="s">
        <v>286</v>
      </c>
    </row>
    <row r="21" spans="1:10" x14ac:dyDescent="0.3">
      <c r="A21" s="4" t="s">
        <v>10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3">
      <c r="A22" s="4" t="s">
        <v>11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3">
      <c r="A24" s="4" t="s">
        <v>13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3">
      <c r="A25" s="4" t="s">
        <v>14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3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3">
      <c r="A27" s="4" t="s">
        <v>16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3">
      <c r="A28" s="4" t="s">
        <v>17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3">
      <c r="A29" s="4" t="s">
        <v>18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3">
      <c r="A30" s="4" t="s">
        <v>19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3">
      <c r="A31" s="4" t="s">
        <v>20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3">
      <c r="A32" s="4" t="s">
        <v>21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3">
      <c r="A33" s="4" t="s">
        <v>22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3">
      <c r="A34" s="4" t="s">
        <v>23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3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3">
      <c r="A37" s="4" t="s">
        <v>26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3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3">
      <c r="A39" s="16" t="s">
        <v>202</v>
      </c>
      <c r="B39" s="17" t="s">
        <v>434</v>
      </c>
      <c r="C39" s="17" t="s">
        <v>571</v>
      </c>
      <c r="D39" s="17" t="s">
        <v>286</v>
      </c>
      <c r="E39" s="17" t="s">
        <v>6</v>
      </c>
      <c r="F39" s="17" t="s">
        <v>572</v>
      </c>
      <c r="G39" s="17" t="s">
        <v>286</v>
      </c>
      <c r="H39" s="17" t="s">
        <v>7</v>
      </c>
      <c r="I39" s="17" t="s">
        <v>572</v>
      </c>
      <c r="J39" s="17" t="s">
        <v>286</v>
      </c>
    </row>
    <row r="40" spans="1:10" x14ac:dyDescent="0.3">
      <c r="A40" s="4" t="s">
        <v>10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3">
      <c r="A41" s="4" t="s">
        <v>11</v>
      </c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3">
      <c r="A42" s="4" t="s">
        <v>12</v>
      </c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3">
      <c r="A43" s="4" t="s">
        <v>13</v>
      </c>
      <c r="B43" s="4" t="s">
        <v>781</v>
      </c>
      <c r="C43" s="4">
        <v>90</v>
      </c>
      <c r="D43" s="4">
        <f>CONVERT(C43,"kg","lbm")</f>
        <v>198.41603596638981</v>
      </c>
      <c r="E43" s="4" t="s">
        <v>781</v>
      </c>
      <c r="F43" s="4">
        <v>65</v>
      </c>
      <c r="G43" s="4">
        <f>CONVERT(F43,"kg","lbm")</f>
        <v>143.3004704201704</v>
      </c>
      <c r="H43" s="4" t="s">
        <v>781</v>
      </c>
      <c r="I43" s="4">
        <v>110</v>
      </c>
      <c r="J43" s="4">
        <f>CONVERT(I43,"kg","lbm")</f>
        <v>242.50848840336533</v>
      </c>
    </row>
    <row r="44" spans="1:10" x14ac:dyDescent="0.3">
      <c r="A44" s="4" t="s">
        <v>14</v>
      </c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3">
      <c r="A46" s="4" t="s">
        <v>16</v>
      </c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3">
      <c r="A47" s="4" t="s">
        <v>17</v>
      </c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3">
      <c r="A48" s="4" t="s">
        <v>18</v>
      </c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3">
      <c r="A50" s="4" t="s">
        <v>20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3">
      <c r="A51" s="4" t="s">
        <v>21</v>
      </c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3">
      <c r="A52" s="4" t="s">
        <v>22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3">
      <c r="A53" s="4" t="s">
        <v>23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3">
      <c r="A54" s="4" t="s">
        <v>24</v>
      </c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3">
      <c r="A55" s="4" t="s">
        <v>25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3">
      <c r="A56" s="4" t="s">
        <v>26</v>
      </c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3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3">
      <c r="A58" s="16" t="s">
        <v>27</v>
      </c>
      <c r="B58" s="17" t="s">
        <v>434</v>
      </c>
      <c r="C58" s="17" t="s">
        <v>571</v>
      </c>
      <c r="D58" s="17" t="s">
        <v>286</v>
      </c>
      <c r="E58" s="17" t="s">
        <v>6</v>
      </c>
      <c r="F58" s="17" t="s">
        <v>572</v>
      </c>
      <c r="G58" s="17" t="s">
        <v>286</v>
      </c>
      <c r="H58" s="17" t="s">
        <v>7</v>
      </c>
      <c r="I58" s="17" t="s">
        <v>572</v>
      </c>
      <c r="J58" s="17" t="s">
        <v>286</v>
      </c>
    </row>
    <row r="59" spans="1:10" x14ac:dyDescent="0.3">
      <c r="A59" s="4" t="s">
        <v>10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3">
      <c r="A60" s="4" t="s">
        <v>11</v>
      </c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3">
      <c r="A61" s="4" t="s">
        <v>12</v>
      </c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3">
      <c r="A62" s="4" t="s">
        <v>13</v>
      </c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3">
      <c r="A63" s="4" t="s">
        <v>14</v>
      </c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3">
      <c r="A64" s="4" t="s">
        <v>15</v>
      </c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3">
      <c r="A65" s="4" t="s">
        <v>16</v>
      </c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3">
      <c r="A66" s="4" t="s">
        <v>17</v>
      </c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3">
      <c r="A67" s="4" t="s">
        <v>18</v>
      </c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3">
      <c r="A68" s="4" t="s">
        <v>19</v>
      </c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3">
      <c r="A69" s="4" t="s">
        <v>20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">
      <c r="A70" s="4" t="s">
        <v>21</v>
      </c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3">
      <c r="A71" s="4" t="s">
        <v>22</v>
      </c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3">
      <c r="A72" s="4" t="s">
        <v>23</v>
      </c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3">
      <c r="A73" s="4" t="s">
        <v>24</v>
      </c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3">
      <c r="A74" s="4" t="s">
        <v>25</v>
      </c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3">
      <c r="A75" s="4" t="s">
        <v>26</v>
      </c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3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3">
      <c r="A77" s="16" t="s">
        <v>29</v>
      </c>
      <c r="B77" s="17" t="s">
        <v>434</v>
      </c>
      <c r="C77" s="17" t="s">
        <v>571</v>
      </c>
      <c r="D77" s="17" t="s">
        <v>286</v>
      </c>
      <c r="E77" s="17" t="s">
        <v>6</v>
      </c>
      <c r="F77" s="17" t="s">
        <v>572</v>
      </c>
      <c r="G77" s="17" t="s">
        <v>286</v>
      </c>
      <c r="H77" s="17" t="s">
        <v>7</v>
      </c>
      <c r="I77" s="17" t="s">
        <v>572</v>
      </c>
      <c r="J77" s="17" t="s">
        <v>286</v>
      </c>
    </row>
    <row r="78" spans="1:10" x14ac:dyDescent="0.3">
      <c r="A78" s="4" t="s">
        <v>10</v>
      </c>
      <c r="B78" s="4"/>
      <c r="C78" s="4"/>
      <c r="D78" s="4">
        <f t="shared" ref="D78:D94" si="0">CONVERT(C78,"kg","lbm")</f>
        <v>0</v>
      </c>
      <c r="E78" s="4"/>
      <c r="F78" s="4"/>
      <c r="G78" s="4">
        <f t="shared" ref="G78:G94" si="1">CONVERT(F78,"kg","lbm")</f>
        <v>0</v>
      </c>
      <c r="H78" s="4"/>
      <c r="I78" s="4"/>
      <c r="J78" s="4">
        <f t="shared" ref="J78:J94" si="2">CONVERT(I78,"kg","lbm")</f>
        <v>0</v>
      </c>
    </row>
    <row r="79" spans="1:10" x14ac:dyDescent="0.3">
      <c r="A79" s="4" t="s">
        <v>11</v>
      </c>
      <c r="B79" s="4"/>
      <c r="C79" s="4"/>
      <c r="D79" s="4">
        <f t="shared" si="0"/>
        <v>0</v>
      </c>
      <c r="E79" s="4"/>
      <c r="F79" s="4"/>
      <c r="G79" s="4">
        <f t="shared" si="1"/>
        <v>0</v>
      </c>
      <c r="H79" s="4"/>
      <c r="I79" s="4"/>
      <c r="J79" s="4">
        <f t="shared" si="2"/>
        <v>0</v>
      </c>
    </row>
    <row r="80" spans="1:10" x14ac:dyDescent="0.3">
      <c r="A80" s="4" t="s">
        <v>12</v>
      </c>
      <c r="B80" s="4"/>
      <c r="C80" s="4"/>
      <c r="D80" s="4">
        <f t="shared" si="0"/>
        <v>0</v>
      </c>
      <c r="E80" s="4"/>
      <c r="F80" s="4"/>
      <c r="G80" s="4">
        <f t="shared" si="1"/>
        <v>0</v>
      </c>
      <c r="H80" s="4"/>
      <c r="I80" s="4"/>
      <c r="J80" s="4">
        <f t="shared" si="2"/>
        <v>0</v>
      </c>
    </row>
    <row r="81" spans="1:10" x14ac:dyDescent="0.3">
      <c r="A81" s="4" t="s">
        <v>13</v>
      </c>
      <c r="B81" s="4" t="s">
        <v>573</v>
      </c>
      <c r="C81" s="4">
        <v>105</v>
      </c>
      <c r="D81" s="4">
        <f t="shared" si="0"/>
        <v>231.48537529412144</v>
      </c>
      <c r="E81" s="4" t="s">
        <v>573</v>
      </c>
      <c r="F81" s="4">
        <v>57.5</v>
      </c>
      <c r="G81" s="4">
        <f t="shared" si="1"/>
        <v>126.76580075630461</v>
      </c>
      <c r="H81" s="4" t="s">
        <v>573</v>
      </c>
      <c r="I81" s="4">
        <v>132.5</v>
      </c>
      <c r="J81" s="4">
        <f t="shared" si="2"/>
        <v>292.11249739496282</v>
      </c>
    </row>
    <row r="82" spans="1:10" x14ac:dyDescent="0.3">
      <c r="A82" s="4" t="s">
        <v>14</v>
      </c>
      <c r="B82" s="4"/>
      <c r="C82" s="4"/>
      <c r="D82" s="4">
        <f t="shared" si="0"/>
        <v>0</v>
      </c>
      <c r="E82" s="4"/>
      <c r="F82" s="4"/>
      <c r="G82" s="4">
        <f t="shared" si="1"/>
        <v>0</v>
      </c>
      <c r="H82" s="4"/>
      <c r="I82" s="4"/>
      <c r="J82" s="4">
        <f t="shared" si="2"/>
        <v>0</v>
      </c>
    </row>
    <row r="83" spans="1:10" x14ac:dyDescent="0.3">
      <c r="A83" s="4" t="s">
        <v>15</v>
      </c>
      <c r="B83" s="4"/>
      <c r="C83" s="4"/>
      <c r="D83" s="4">
        <f t="shared" si="0"/>
        <v>0</v>
      </c>
      <c r="E83" s="4"/>
      <c r="F83" s="4"/>
      <c r="G83" s="4">
        <f t="shared" si="1"/>
        <v>0</v>
      </c>
      <c r="H83" s="4"/>
      <c r="I83" s="4"/>
      <c r="J83" s="4">
        <f t="shared" si="2"/>
        <v>0</v>
      </c>
    </row>
    <row r="84" spans="1:10" x14ac:dyDescent="0.3">
      <c r="A84" s="4" t="s">
        <v>16</v>
      </c>
      <c r="B84" s="4"/>
      <c r="C84" s="4"/>
      <c r="D84" s="4">
        <f t="shared" si="0"/>
        <v>0</v>
      </c>
      <c r="E84" s="4"/>
      <c r="F84" s="4"/>
      <c r="G84" s="4">
        <f t="shared" si="1"/>
        <v>0</v>
      </c>
      <c r="H84" s="4"/>
      <c r="I84" s="4"/>
      <c r="J84" s="4">
        <f t="shared" si="2"/>
        <v>0</v>
      </c>
    </row>
    <row r="85" spans="1:10" x14ac:dyDescent="0.3">
      <c r="A85" s="4" t="s">
        <v>17</v>
      </c>
      <c r="B85" s="4"/>
      <c r="C85" s="4"/>
      <c r="D85" s="4">
        <f t="shared" si="0"/>
        <v>0</v>
      </c>
      <c r="E85" s="4"/>
      <c r="F85" s="4"/>
      <c r="G85" s="4">
        <f t="shared" si="1"/>
        <v>0</v>
      </c>
      <c r="H85" s="4"/>
      <c r="I85" s="4"/>
      <c r="J85" s="4">
        <f t="shared" si="2"/>
        <v>0</v>
      </c>
    </row>
    <row r="86" spans="1:10" x14ac:dyDescent="0.3">
      <c r="A86" s="4" t="s">
        <v>18</v>
      </c>
      <c r="B86" s="4"/>
      <c r="C86" s="4"/>
      <c r="D86" s="4">
        <f t="shared" si="0"/>
        <v>0</v>
      </c>
      <c r="E86" s="4"/>
      <c r="F86" s="4"/>
      <c r="G86" s="4">
        <f t="shared" si="1"/>
        <v>0</v>
      </c>
      <c r="H86" s="4"/>
      <c r="I86" s="4"/>
      <c r="J86" s="4">
        <f t="shared" si="2"/>
        <v>0</v>
      </c>
    </row>
    <row r="87" spans="1:10" x14ac:dyDescent="0.3">
      <c r="A87" s="4" t="s">
        <v>19</v>
      </c>
      <c r="B87" s="4"/>
      <c r="C87" s="4"/>
      <c r="D87" s="4">
        <f t="shared" si="0"/>
        <v>0</v>
      </c>
      <c r="E87" s="4"/>
      <c r="F87" s="4"/>
      <c r="G87" s="4">
        <f t="shared" si="1"/>
        <v>0</v>
      </c>
      <c r="H87" s="4"/>
      <c r="I87" s="4"/>
      <c r="J87" s="4">
        <f t="shared" si="2"/>
        <v>0</v>
      </c>
    </row>
    <row r="88" spans="1:10" x14ac:dyDescent="0.3">
      <c r="A88" s="4" t="s">
        <v>20</v>
      </c>
      <c r="B88" s="4"/>
      <c r="C88" s="4"/>
      <c r="D88" s="4">
        <f t="shared" si="0"/>
        <v>0</v>
      </c>
      <c r="E88" s="4"/>
      <c r="F88" s="4"/>
      <c r="G88" s="4">
        <f t="shared" si="1"/>
        <v>0</v>
      </c>
      <c r="H88" s="4"/>
      <c r="I88" s="4"/>
      <c r="J88" s="4">
        <f t="shared" si="2"/>
        <v>0</v>
      </c>
    </row>
    <row r="89" spans="1:10" x14ac:dyDescent="0.3">
      <c r="A89" s="4" t="s">
        <v>21</v>
      </c>
      <c r="B89" s="4"/>
      <c r="C89" s="4"/>
      <c r="D89" s="4">
        <f t="shared" si="0"/>
        <v>0</v>
      </c>
      <c r="E89" s="4"/>
      <c r="F89" s="4"/>
      <c r="G89" s="4">
        <f t="shared" si="1"/>
        <v>0</v>
      </c>
      <c r="H89" s="4"/>
      <c r="I89" s="4"/>
      <c r="J89" s="4">
        <f t="shared" si="2"/>
        <v>0</v>
      </c>
    </row>
    <row r="90" spans="1:10" x14ac:dyDescent="0.3">
      <c r="A90" s="4" t="s">
        <v>22</v>
      </c>
      <c r="B90" s="4"/>
      <c r="C90" s="4"/>
      <c r="D90" s="4">
        <f t="shared" si="0"/>
        <v>0</v>
      </c>
      <c r="E90" s="4"/>
      <c r="F90" s="4"/>
      <c r="G90" s="4">
        <f t="shared" si="1"/>
        <v>0</v>
      </c>
      <c r="H90" s="4"/>
      <c r="I90" s="4"/>
      <c r="J90" s="4">
        <f t="shared" si="2"/>
        <v>0</v>
      </c>
    </row>
    <row r="91" spans="1:10" x14ac:dyDescent="0.3">
      <c r="A91" s="4" t="s">
        <v>23</v>
      </c>
      <c r="B91" s="4"/>
      <c r="C91" s="4"/>
      <c r="D91" s="4">
        <f t="shared" si="0"/>
        <v>0</v>
      </c>
      <c r="E91" s="4"/>
      <c r="F91" s="4"/>
      <c r="G91" s="4">
        <f t="shared" si="1"/>
        <v>0</v>
      </c>
      <c r="H91" s="4"/>
      <c r="I91" s="4"/>
      <c r="J91" s="4">
        <f t="shared" si="2"/>
        <v>0</v>
      </c>
    </row>
    <row r="92" spans="1:10" x14ac:dyDescent="0.3">
      <c r="A92" s="4" t="s">
        <v>24</v>
      </c>
      <c r="B92" s="4"/>
      <c r="C92" s="4"/>
      <c r="D92" s="4">
        <f t="shared" si="0"/>
        <v>0</v>
      </c>
      <c r="E92" s="4"/>
      <c r="F92" s="4"/>
      <c r="G92" s="4">
        <f t="shared" si="1"/>
        <v>0</v>
      </c>
      <c r="H92" s="4"/>
      <c r="I92" s="4"/>
      <c r="J92" s="4">
        <f t="shared" si="2"/>
        <v>0</v>
      </c>
    </row>
    <row r="93" spans="1:10" x14ac:dyDescent="0.3">
      <c r="A93" s="4" t="s">
        <v>25</v>
      </c>
      <c r="B93" s="4"/>
      <c r="C93" s="4"/>
      <c r="D93" s="4">
        <f t="shared" si="0"/>
        <v>0</v>
      </c>
      <c r="E93" s="4"/>
      <c r="F93" s="4"/>
      <c r="G93" s="4">
        <f t="shared" si="1"/>
        <v>0</v>
      </c>
      <c r="H93" s="4"/>
      <c r="I93" s="4"/>
      <c r="J93" s="4">
        <f t="shared" si="2"/>
        <v>0</v>
      </c>
    </row>
    <row r="94" spans="1:10" x14ac:dyDescent="0.3">
      <c r="A94" s="4" t="s">
        <v>26</v>
      </c>
      <c r="B94" s="4"/>
      <c r="C94" s="4"/>
      <c r="D94" s="4">
        <f t="shared" si="0"/>
        <v>0</v>
      </c>
      <c r="E94" s="4"/>
      <c r="F94" s="4"/>
      <c r="G94" s="4">
        <f t="shared" si="1"/>
        <v>0</v>
      </c>
      <c r="H94" s="4"/>
      <c r="I94" s="4"/>
      <c r="J94" s="4">
        <f t="shared" si="2"/>
        <v>0</v>
      </c>
    </row>
    <row r="95" spans="1:10" x14ac:dyDescent="0.3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3">
      <c r="A96" s="16" t="s">
        <v>30</v>
      </c>
      <c r="B96" s="17" t="s">
        <v>434</v>
      </c>
      <c r="C96" s="17" t="s">
        <v>571</v>
      </c>
      <c r="D96" s="17" t="s">
        <v>286</v>
      </c>
      <c r="E96" s="17" t="s">
        <v>6</v>
      </c>
      <c r="F96" s="17" t="s">
        <v>572</v>
      </c>
      <c r="G96" s="17" t="s">
        <v>286</v>
      </c>
      <c r="H96" s="17" t="s">
        <v>7</v>
      </c>
      <c r="I96" s="17" t="s">
        <v>572</v>
      </c>
      <c r="J96" s="17" t="s">
        <v>286</v>
      </c>
    </row>
    <row r="97" spans="1:13" x14ac:dyDescent="0.3">
      <c r="A97" s="4" t="s">
        <v>10</v>
      </c>
      <c r="B97" s="4" t="s">
        <v>719</v>
      </c>
      <c r="C97" s="4">
        <v>157.5</v>
      </c>
      <c r="D97" s="4">
        <f t="shared" ref="D97" si="3">CONVERT(C97,"kg","lbm")</f>
        <v>347.2280629411822</v>
      </c>
      <c r="E97" s="4" t="s">
        <v>719</v>
      </c>
      <c r="F97" s="4">
        <v>107.5</v>
      </c>
      <c r="G97" s="4">
        <f t="shared" ref="G97" si="4">CONVERT(F97,"kg","lbm")</f>
        <v>236.9969318487434</v>
      </c>
      <c r="H97" s="4" t="s">
        <v>719</v>
      </c>
      <c r="I97" s="4">
        <v>192.5</v>
      </c>
      <c r="J97" s="4">
        <f t="shared" ref="J97" si="5">CONVERT(I97,"kg","lbm")</f>
        <v>424.38985470588932</v>
      </c>
      <c r="K97" s="4" t="s">
        <v>719</v>
      </c>
      <c r="L97">
        <v>457.5</v>
      </c>
      <c r="M97" s="4">
        <f t="shared" ref="M97" si="6">CONVERT(L97,"kg","lbm")</f>
        <v>1008.614849495815</v>
      </c>
    </row>
    <row r="98" spans="1:13" x14ac:dyDescent="0.3">
      <c r="A98" s="4" t="s">
        <v>11</v>
      </c>
      <c r="B98" s="4" t="s">
        <v>719</v>
      </c>
      <c r="C98" s="4">
        <v>157.5</v>
      </c>
      <c r="D98" s="4">
        <f t="shared" ref="D98" si="7">CONVERT(C98,"kg","lbm")</f>
        <v>347.2280629411822</v>
      </c>
      <c r="E98" s="4" t="s">
        <v>719</v>
      </c>
      <c r="F98" s="4">
        <v>107.5</v>
      </c>
      <c r="G98" s="4">
        <f t="shared" ref="G98" si="8">CONVERT(F98,"kg","lbm")</f>
        <v>236.9969318487434</v>
      </c>
      <c r="H98" s="4" t="s">
        <v>719</v>
      </c>
      <c r="I98" s="4">
        <v>192.5</v>
      </c>
      <c r="J98" s="4">
        <f t="shared" ref="J98" si="9">CONVERT(I98,"kg","lbm")</f>
        <v>424.38985470588932</v>
      </c>
      <c r="K98" s="4" t="s">
        <v>719</v>
      </c>
      <c r="L98">
        <v>457.5</v>
      </c>
      <c r="M98" s="4">
        <f t="shared" ref="M98" si="10">CONVERT(L98,"kg","lbm")</f>
        <v>1008.614849495815</v>
      </c>
    </row>
    <row r="99" spans="1:13" x14ac:dyDescent="0.3">
      <c r="A99" s="4" t="s">
        <v>12</v>
      </c>
      <c r="B99" s="4"/>
      <c r="C99" s="4"/>
      <c r="D99" s="4"/>
      <c r="E99" s="4"/>
      <c r="F99" s="4"/>
      <c r="G99" s="4"/>
      <c r="H99" s="4"/>
      <c r="I99" s="4"/>
      <c r="J99" s="4"/>
    </row>
    <row r="100" spans="1:13" x14ac:dyDescent="0.3">
      <c r="A100" s="4" t="s">
        <v>13</v>
      </c>
      <c r="B100" s="4"/>
      <c r="C100" s="4"/>
      <c r="D100" s="4"/>
      <c r="E100" s="4"/>
      <c r="F100" s="4"/>
      <c r="G100" s="4"/>
      <c r="H100" s="4"/>
      <c r="I100" s="4"/>
      <c r="J100" s="4"/>
    </row>
    <row r="101" spans="1:13" x14ac:dyDescent="0.3">
      <c r="A101" s="4" t="s">
        <v>14</v>
      </c>
      <c r="B101" s="4"/>
      <c r="C101" s="4"/>
      <c r="D101" s="4"/>
      <c r="E101" s="4"/>
      <c r="F101" s="4"/>
      <c r="G101" s="4"/>
      <c r="H101" s="4"/>
      <c r="I101" s="4"/>
      <c r="J101" s="4"/>
    </row>
    <row r="102" spans="1:13" x14ac:dyDescent="0.3">
      <c r="A102" s="4" t="s">
        <v>15</v>
      </c>
      <c r="B102" s="4"/>
      <c r="C102" s="4"/>
      <c r="D102" s="4"/>
      <c r="E102" s="4"/>
      <c r="F102" s="4"/>
      <c r="G102" s="4"/>
      <c r="H102" s="4"/>
      <c r="I102" s="4"/>
      <c r="J102" s="4"/>
    </row>
    <row r="103" spans="1:13" x14ac:dyDescent="0.3">
      <c r="A103" s="4" t="s">
        <v>16</v>
      </c>
      <c r="B103" s="4"/>
      <c r="C103" s="4"/>
      <c r="D103" s="4"/>
      <c r="E103" s="4"/>
      <c r="F103" s="4"/>
      <c r="G103" s="4"/>
      <c r="H103" s="4"/>
      <c r="I103" s="4"/>
      <c r="J103" s="4"/>
    </row>
    <row r="104" spans="1:13" x14ac:dyDescent="0.3">
      <c r="A104" s="4" t="s">
        <v>17</v>
      </c>
      <c r="B104" s="4"/>
      <c r="C104" s="4"/>
      <c r="D104" s="4"/>
      <c r="E104" s="4"/>
      <c r="F104" s="4"/>
      <c r="G104" s="4"/>
      <c r="H104" s="4"/>
      <c r="I104" s="4"/>
      <c r="J104" s="4"/>
    </row>
    <row r="105" spans="1:13" x14ac:dyDescent="0.3">
      <c r="A105" s="4" t="s">
        <v>18</v>
      </c>
      <c r="B105" s="4"/>
      <c r="C105" s="4"/>
      <c r="D105" s="4"/>
      <c r="E105" s="4"/>
      <c r="F105" s="4"/>
      <c r="G105" s="4"/>
      <c r="H105" s="4"/>
      <c r="I105" s="4"/>
      <c r="J105" s="4"/>
    </row>
    <row r="106" spans="1:13" x14ac:dyDescent="0.3">
      <c r="A106" s="4" t="s">
        <v>19</v>
      </c>
      <c r="B106" s="4"/>
      <c r="C106" s="4"/>
      <c r="D106" s="4"/>
      <c r="E106" s="4"/>
      <c r="F106" s="4"/>
      <c r="G106" s="4"/>
      <c r="H106" s="4"/>
      <c r="I106" s="4"/>
      <c r="J106" s="4"/>
    </row>
    <row r="107" spans="1:13" x14ac:dyDescent="0.3">
      <c r="A107" s="4" t="s">
        <v>20</v>
      </c>
      <c r="B107" s="4"/>
      <c r="C107" s="4"/>
      <c r="D107" s="4"/>
      <c r="E107" s="4"/>
      <c r="F107" s="4"/>
      <c r="G107" s="4"/>
      <c r="H107" s="4"/>
      <c r="I107" s="4"/>
      <c r="J107" s="4"/>
    </row>
    <row r="108" spans="1:13" x14ac:dyDescent="0.3">
      <c r="A108" s="4" t="s">
        <v>21</v>
      </c>
      <c r="B108" s="4" t="s">
        <v>719</v>
      </c>
      <c r="C108" s="4">
        <v>157.5</v>
      </c>
      <c r="D108" s="4">
        <f t="shared" ref="D108" si="11">CONVERT(C108,"kg","lbm")</f>
        <v>347.2280629411822</v>
      </c>
      <c r="E108" s="4" t="s">
        <v>719</v>
      </c>
      <c r="F108" s="4">
        <v>107.5</v>
      </c>
      <c r="G108" s="4">
        <f t="shared" ref="G108" si="12">CONVERT(F108,"kg","lbm")</f>
        <v>236.9969318487434</v>
      </c>
      <c r="H108" s="4" t="s">
        <v>719</v>
      </c>
      <c r="I108" s="4">
        <v>192.5</v>
      </c>
      <c r="J108" s="4">
        <f t="shared" ref="J108" si="13">CONVERT(I108,"kg","lbm")</f>
        <v>424.38985470588932</v>
      </c>
      <c r="K108" s="4" t="s">
        <v>719</v>
      </c>
      <c r="L108">
        <v>457.5</v>
      </c>
      <c r="M108" s="4">
        <f t="shared" ref="M108" si="14">CONVERT(L108,"kg","lbm")</f>
        <v>1008.614849495815</v>
      </c>
    </row>
    <row r="109" spans="1:13" x14ac:dyDescent="0.3">
      <c r="A109" s="4" t="s">
        <v>22</v>
      </c>
      <c r="B109" s="4"/>
      <c r="C109" s="4"/>
      <c r="D109" s="4"/>
      <c r="E109" s="4"/>
      <c r="F109" s="4"/>
      <c r="G109" s="4"/>
      <c r="H109" s="4"/>
      <c r="I109" s="4"/>
      <c r="J109" s="4"/>
    </row>
    <row r="110" spans="1:13" x14ac:dyDescent="0.3">
      <c r="A110" s="4" t="s">
        <v>23</v>
      </c>
      <c r="B110" s="4"/>
      <c r="C110" s="4"/>
      <c r="D110" s="4"/>
      <c r="E110" s="4"/>
      <c r="F110" s="4"/>
      <c r="G110" s="4"/>
      <c r="H110" s="4"/>
      <c r="I110" s="4"/>
      <c r="J110" s="4"/>
    </row>
    <row r="111" spans="1:13" x14ac:dyDescent="0.3">
      <c r="A111" s="4" t="s">
        <v>24</v>
      </c>
      <c r="B111" s="4"/>
      <c r="C111" s="4"/>
      <c r="D111" s="4"/>
      <c r="E111" s="4"/>
      <c r="F111" s="4"/>
      <c r="G111" s="4"/>
      <c r="H111" s="4"/>
      <c r="I111" s="4"/>
      <c r="J111" s="4"/>
    </row>
    <row r="112" spans="1:13" x14ac:dyDescent="0.3">
      <c r="A112" s="4" t="s">
        <v>25</v>
      </c>
      <c r="B112" s="4"/>
      <c r="C112" s="4"/>
      <c r="D112" s="4"/>
      <c r="E112" s="4"/>
      <c r="F112" s="4"/>
      <c r="G112" s="4"/>
      <c r="H112" s="4"/>
      <c r="I112" s="4"/>
      <c r="J112" s="4"/>
    </row>
    <row r="113" spans="1:13" x14ac:dyDescent="0.3">
      <c r="A113" s="4" t="s">
        <v>26</v>
      </c>
      <c r="B113" s="4" t="s">
        <v>719</v>
      </c>
      <c r="C113" s="4">
        <v>157.5</v>
      </c>
      <c r="D113" s="4">
        <f t="shared" ref="D113" si="15">CONVERT(C113,"kg","lbm")</f>
        <v>347.2280629411822</v>
      </c>
      <c r="E113" s="4" t="s">
        <v>719</v>
      </c>
      <c r="F113" s="4">
        <v>107.5</v>
      </c>
      <c r="G113" s="4">
        <f t="shared" ref="G113" si="16">CONVERT(F113,"kg","lbm")</f>
        <v>236.9969318487434</v>
      </c>
      <c r="H113" s="4" t="s">
        <v>719</v>
      </c>
      <c r="I113" s="4">
        <v>192.5</v>
      </c>
      <c r="J113" s="4">
        <f t="shared" ref="J113" si="17">CONVERT(I113,"kg","lbm")</f>
        <v>424.38985470588932</v>
      </c>
      <c r="K113" s="4" t="s">
        <v>719</v>
      </c>
      <c r="L113">
        <v>457.5</v>
      </c>
      <c r="M113" s="4">
        <f t="shared" ref="M113" si="18">CONVERT(L113,"kg","lbm")</f>
        <v>1008.614849495815</v>
      </c>
    </row>
    <row r="114" spans="1:13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3" x14ac:dyDescent="0.3">
      <c r="A115" s="16" t="s">
        <v>42</v>
      </c>
      <c r="B115" s="17" t="s">
        <v>434</v>
      </c>
      <c r="C115" s="17" t="s">
        <v>571</v>
      </c>
      <c r="D115" s="17" t="s">
        <v>286</v>
      </c>
      <c r="E115" s="17" t="s">
        <v>6</v>
      </c>
      <c r="F115" s="17" t="s">
        <v>572</v>
      </c>
      <c r="G115" s="17" t="s">
        <v>286</v>
      </c>
      <c r="H115" s="17" t="s">
        <v>7</v>
      </c>
      <c r="I115" s="17" t="s">
        <v>572</v>
      </c>
      <c r="J115" s="17" t="s">
        <v>286</v>
      </c>
    </row>
    <row r="116" spans="1:13" x14ac:dyDescent="0.3">
      <c r="A116" s="4" t="s">
        <v>10</v>
      </c>
      <c r="B116" s="4"/>
      <c r="C116" s="4"/>
      <c r="D116" s="4"/>
      <c r="E116" s="4"/>
      <c r="F116" s="4"/>
      <c r="G116" s="4"/>
      <c r="H116" s="4"/>
      <c r="I116" s="4"/>
      <c r="J116" s="4"/>
    </row>
    <row r="117" spans="1:13" x14ac:dyDescent="0.3">
      <c r="A117" s="4" t="s">
        <v>11</v>
      </c>
      <c r="B117" s="4"/>
      <c r="C117" s="4"/>
      <c r="D117" s="4"/>
      <c r="E117" s="4"/>
      <c r="F117" s="4"/>
      <c r="G117" s="4"/>
      <c r="H117" s="4"/>
      <c r="I117" s="4"/>
      <c r="J117" s="4"/>
    </row>
    <row r="118" spans="1:13" x14ac:dyDescent="0.3">
      <c r="A118" s="4" t="s">
        <v>12</v>
      </c>
      <c r="B118" s="4" t="s">
        <v>640</v>
      </c>
      <c r="C118" s="4">
        <v>167.5</v>
      </c>
      <c r="D118" s="4">
        <f>CONVERT(C118,"kg","lbm")</f>
        <v>369.27428915966993</v>
      </c>
      <c r="E118" s="4" t="s">
        <v>640</v>
      </c>
      <c r="F118" s="4">
        <v>112.5</v>
      </c>
      <c r="G118" s="4">
        <f>CONVERT(F118,"kg","lbm")</f>
        <v>248.02004495798727</v>
      </c>
      <c r="H118" s="4" t="s">
        <v>640</v>
      </c>
      <c r="I118" s="4">
        <v>200</v>
      </c>
      <c r="J118" s="4">
        <f>CONVERT(I118,"kg","lbm")</f>
        <v>440.92452436975515</v>
      </c>
    </row>
    <row r="119" spans="1:13" x14ac:dyDescent="0.3">
      <c r="A119" s="4" t="s">
        <v>13</v>
      </c>
      <c r="B119" s="4" t="s">
        <v>801</v>
      </c>
      <c r="C119" s="4">
        <v>155</v>
      </c>
      <c r="D119" s="4">
        <f>CONVERT(C119,"kg","lbm")</f>
        <v>341.71650638656024</v>
      </c>
      <c r="E119" s="4" t="s">
        <v>801</v>
      </c>
      <c r="F119" s="4">
        <v>85</v>
      </c>
      <c r="G119" s="4">
        <f>CONVERT(F119,"kg","lbm")</f>
        <v>187.39292285714592</v>
      </c>
      <c r="H119" s="4" t="s">
        <v>801</v>
      </c>
      <c r="I119" s="4">
        <v>190</v>
      </c>
      <c r="J119" s="4">
        <f>CONVERT(I119,"kg","lbm")</f>
        <v>418.87829815126736</v>
      </c>
      <c r="K119" s="4" t="s">
        <v>801</v>
      </c>
      <c r="L119">
        <v>430</v>
      </c>
      <c r="M119" s="4">
        <f t="shared" ref="M119:M121" si="19">CONVERT(L119,"kg","lbm")</f>
        <v>947.9877273949736</v>
      </c>
    </row>
    <row r="120" spans="1:13" x14ac:dyDescent="0.3">
      <c r="A120" s="4" t="s">
        <v>14</v>
      </c>
      <c r="B120" s="4" t="s">
        <v>801</v>
      </c>
      <c r="C120" s="4">
        <v>155</v>
      </c>
      <c r="D120" s="4">
        <f>CONVERT(C120,"kg","lbm")</f>
        <v>341.71650638656024</v>
      </c>
      <c r="E120" s="4" t="s">
        <v>801</v>
      </c>
      <c r="F120" s="4">
        <v>85</v>
      </c>
      <c r="G120" s="4">
        <f>CONVERT(F120,"kg","lbm")</f>
        <v>187.39292285714592</v>
      </c>
      <c r="H120" s="4" t="s">
        <v>801</v>
      </c>
      <c r="I120" s="4">
        <v>190</v>
      </c>
      <c r="J120" s="4">
        <f>CONVERT(I120,"kg","lbm")</f>
        <v>418.87829815126736</v>
      </c>
      <c r="K120" s="4" t="s">
        <v>801</v>
      </c>
      <c r="L120">
        <v>430</v>
      </c>
      <c r="M120" s="4">
        <f t="shared" si="19"/>
        <v>947.9877273949736</v>
      </c>
    </row>
    <row r="121" spans="1:13" x14ac:dyDescent="0.3">
      <c r="A121" s="4" t="s">
        <v>15</v>
      </c>
      <c r="B121" s="4" t="s">
        <v>801</v>
      </c>
      <c r="C121" s="4">
        <v>155</v>
      </c>
      <c r="D121" s="4">
        <f>CONVERT(C121,"kg","lbm")</f>
        <v>341.71650638656024</v>
      </c>
      <c r="E121" s="4" t="s">
        <v>801</v>
      </c>
      <c r="F121" s="4">
        <v>85</v>
      </c>
      <c r="G121" s="4">
        <f>CONVERT(F121,"kg","lbm")</f>
        <v>187.39292285714592</v>
      </c>
      <c r="H121" s="4" t="s">
        <v>801</v>
      </c>
      <c r="I121" s="4">
        <v>190</v>
      </c>
      <c r="J121" s="4">
        <f>CONVERT(I121,"kg","lbm")</f>
        <v>418.87829815126736</v>
      </c>
      <c r="K121" s="4" t="s">
        <v>801</v>
      </c>
      <c r="L121">
        <v>430</v>
      </c>
      <c r="M121" s="4">
        <f t="shared" si="19"/>
        <v>947.9877273949736</v>
      </c>
    </row>
    <row r="122" spans="1:13" x14ac:dyDescent="0.3">
      <c r="A122" s="4" t="s">
        <v>16</v>
      </c>
      <c r="B122" s="4"/>
      <c r="C122" s="4"/>
      <c r="D122" s="4"/>
      <c r="E122" s="4"/>
      <c r="F122" s="4"/>
      <c r="G122" s="4"/>
      <c r="H122" s="4"/>
      <c r="I122" s="4"/>
      <c r="J122" s="4"/>
    </row>
    <row r="123" spans="1:13" x14ac:dyDescent="0.3">
      <c r="A123" s="4" t="s">
        <v>17</v>
      </c>
      <c r="B123" s="4"/>
      <c r="C123" s="4"/>
      <c r="D123" s="4"/>
      <c r="E123" s="4"/>
      <c r="F123" s="4"/>
      <c r="G123" s="4"/>
      <c r="H123" s="4"/>
      <c r="I123" s="4"/>
      <c r="J123" s="4"/>
    </row>
    <row r="124" spans="1:13" x14ac:dyDescent="0.3">
      <c r="A124" s="4" t="s">
        <v>18</v>
      </c>
      <c r="B124" s="4"/>
      <c r="C124" s="4"/>
      <c r="D124" s="4"/>
      <c r="E124" s="4"/>
      <c r="F124" s="4"/>
      <c r="G124" s="4"/>
      <c r="H124" s="4"/>
      <c r="I124" s="4"/>
      <c r="J124" s="4"/>
    </row>
    <row r="125" spans="1:13" x14ac:dyDescent="0.3">
      <c r="A125" s="4" t="s">
        <v>19</v>
      </c>
      <c r="B125" s="4"/>
      <c r="C125" s="4"/>
      <c r="D125" s="4"/>
      <c r="E125" s="4"/>
      <c r="F125" s="4"/>
      <c r="G125" s="4"/>
      <c r="H125" s="4"/>
      <c r="I125" s="4"/>
      <c r="J125" s="4"/>
    </row>
    <row r="126" spans="1:13" x14ac:dyDescent="0.3">
      <c r="A126" s="4" t="s">
        <v>20</v>
      </c>
      <c r="B126" s="4"/>
      <c r="C126" s="4"/>
      <c r="D126" s="4"/>
      <c r="E126" s="4"/>
      <c r="F126" s="4"/>
      <c r="G126" s="4"/>
      <c r="H126" s="4"/>
      <c r="I126" s="4"/>
      <c r="J126" s="4"/>
    </row>
    <row r="127" spans="1:13" x14ac:dyDescent="0.3">
      <c r="A127" s="4" t="s">
        <v>21</v>
      </c>
      <c r="B127" s="4"/>
      <c r="C127" s="4"/>
      <c r="D127" s="4"/>
      <c r="E127" s="4"/>
      <c r="F127" s="4"/>
      <c r="G127" s="4"/>
      <c r="H127" s="4"/>
      <c r="I127" s="4"/>
      <c r="J127" s="4"/>
    </row>
    <row r="128" spans="1:13" x14ac:dyDescent="0.3">
      <c r="A128" s="4" t="s">
        <v>22</v>
      </c>
      <c r="B128" s="4"/>
      <c r="C128" s="4"/>
      <c r="D128" s="4"/>
      <c r="E128" s="4"/>
      <c r="F128" s="4"/>
      <c r="G128" s="4"/>
      <c r="H128" s="4"/>
      <c r="I128" s="4"/>
      <c r="J128" s="4"/>
    </row>
    <row r="129" spans="1:13" x14ac:dyDescent="0.3">
      <c r="A129" s="4" t="s">
        <v>23</v>
      </c>
      <c r="B129" s="4"/>
      <c r="C129" s="4"/>
      <c r="D129" s="4"/>
      <c r="E129" s="4"/>
      <c r="F129" s="4"/>
      <c r="G129" s="4"/>
      <c r="H129" s="4"/>
      <c r="I129" s="4"/>
      <c r="J129" s="4"/>
    </row>
    <row r="130" spans="1:13" x14ac:dyDescent="0.3">
      <c r="A130" s="4" t="s">
        <v>24</v>
      </c>
      <c r="B130" s="4"/>
      <c r="C130" s="4"/>
      <c r="D130" s="4"/>
      <c r="E130" s="4"/>
      <c r="F130" s="4"/>
      <c r="G130" s="4"/>
      <c r="H130" s="4"/>
      <c r="I130" s="4"/>
      <c r="J130" s="4"/>
    </row>
    <row r="131" spans="1:13" x14ac:dyDescent="0.3">
      <c r="A131" s="4" t="s">
        <v>25</v>
      </c>
      <c r="B131" s="4"/>
      <c r="C131" s="4"/>
      <c r="D131" s="4"/>
      <c r="E131" s="4"/>
      <c r="F131" s="4"/>
      <c r="G131" s="4"/>
      <c r="H131" s="4"/>
      <c r="I131" s="4"/>
      <c r="J131" s="4"/>
    </row>
    <row r="132" spans="1:13" x14ac:dyDescent="0.3">
      <c r="A132" s="4" t="s">
        <v>26</v>
      </c>
      <c r="B132" s="4"/>
      <c r="C132" s="4"/>
      <c r="D132" s="4"/>
      <c r="E132" s="4"/>
      <c r="F132" s="4"/>
      <c r="G132" s="4"/>
      <c r="H132" s="4"/>
      <c r="I132" s="4"/>
      <c r="J132" s="4"/>
    </row>
    <row r="133" spans="1:13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3" x14ac:dyDescent="0.3">
      <c r="A134" s="16" t="s">
        <v>60</v>
      </c>
      <c r="B134" s="17" t="s">
        <v>434</v>
      </c>
      <c r="C134" s="17" t="s">
        <v>571</v>
      </c>
      <c r="D134" s="17" t="s">
        <v>286</v>
      </c>
      <c r="E134" s="17" t="s">
        <v>6</v>
      </c>
      <c r="F134" s="17" t="s">
        <v>572</v>
      </c>
      <c r="G134" s="17" t="s">
        <v>286</v>
      </c>
      <c r="H134" s="17" t="s">
        <v>7</v>
      </c>
      <c r="I134" s="17" t="s">
        <v>572</v>
      </c>
      <c r="J134" s="17" t="s">
        <v>286</v>
      </c>
    </row>
    <row r="135" spans="1:13" x14ac:dyDescent="0.3">
      <c r="A135" s="4" t="s">
        <v>10</v>
      </c>
      <c r="B135" s="4"/>
      <c r="C135" s="4"/>
      <c r="D135" s="4"/>
      <c r="E135" s="4"/>
      <c r="F135" s="4"/>
      <c r="G135" s="4"/>
      <c r="H135" s="4"/>
      <c r="I135" s="4"/>
      <c r="J135" s="4"/>
    </row>
    <row r="136" spans="1:13" x14ac:dyDescent="0.3">
      <c r="A136" s="4" t="s">
        <v>11</v>
      </c>
      <c r="B136" s="4" t="s">
        <v>717</v>
      </c>
      <c r="C136" s="4">
        <v>200</v>
      </c>
      <c r="D136" s="4">
        <f t="shared" ref="D136" si="20">CONVERT(C136,"kg","lbm")</f>
        <v>440.92452436975515</v>
      </c>
      <c r="E136" s="4" t="s">
        <v>717</v>
      </c>
      <c r="F136" s="4">
        <v>127.5</v>
      </c>
      <c r="G136" s="4">
        <f t="shared" ref="G136" si="21">CONVERT(F136,"kg","lbm")</f>
        <v>281.08938428571889</v>
      </c>
      <c r="H136" s="4" t="s">
        <v>717</v>
      </c>
      <c r="I136" s="4">
        <v>240</v>
      </c>
      <c r="J136" s="4">
        <f t="shared" ref="J136" si="22">CONVERT(I136,"kg","lbm")</f>
        <v>529.10942924370613</v>
      </c>
      <c r="K136" s="4" t="s">
        <v>717</v>
      </c>
      <c r="L136">
        <v>567</v>
      </c>
      <c r="M136" s="4">
        <f t="shared" ref="M136" si="23">CONVERT(L136,"kg","lbm")</f>
        <v>1250.0210265882558</v>
      </c>
    </row>
    <row r="137" spans="1:13" x14ac:dyDescent="0.3">
      <c r="A137" s="4" t="s">
        <v>12</v>
      </c>
      <c r="B137" s="4"/>
      <c r="C137" s="4"/>
      <c r="D137" s="4"/>
      <c r="E137" s="4"/>
      <c r="F137" s="4"/>
      <c r="G137" s="4"/>
      <c r="H137" s="4"/>
      <c r="I137" s="4"/>
      <c r="J137" s="4"/>
    </row>
    <row r="138" spans="1:13" x14ac:dyDescent="0.3">
      <c r="A138" s="4" t="s">
        <v>13</v>
      </c>
      <c r="B138" s="4" t="s">
        <v>574</v>
      </c>
      <c r="C138" s="4">
        <v>165</v>
      </c>
      <c r="D138" s="4">
        <v>363.76</v>
      </c>
      <c r="E138" s="4" t="s">
        <v>574</v>
      </c>
      <c r="F138" s="4">
        <v>95</v>
      </c>
      <c r="G138" s="4">
        <v>209.43</v>
      </c>
      <c r="H138" s="4" t="s">
        <v>574</v>
      </c>
      <c r="I138" s="4">
        <v>210</v>
      </c>
      <c r="J138" s="4">
        <v>462.97</v>
      </c>
    </row>
    <row r="139" spans="1:13" x14ac:dyDescent="0.3">
      <c r="A139" s="4" t="s">
        <v>14</v>
      </c>
      <c r="B139" s="4" t="s">
        <v>847</v>
      </c>
      <c r="C139" s="4">
        <v>195</v>
      </c>
      <c r="D139" s="4">
        <f t="shared" ref="D139" si="24">CONVERT(C139,"kg","lbm")</f>
        <v>429.90141126051128</v>
      </c>
      <c r="E139" s="4" t="s">
        <v>847</v>
      </c>
      <c r="F139" s="4">
        <v>112.5</v>
      </c>
      <c r="G139" s="4">
        <f t="shared" ref="G139" si="25">CONVERT(F139,"kg","lbm")</f>
        <v>248.02004495798727</v>
      </c>
      <c r="H139" s="4" t="s">
        <v>847</v>
      </c>
      <c r="I139" s="4">
        <v>230</v>
      </c>
      <c r="J139" s="4">
        <f t="shared" ref="J139" si="26">CONVERT(I139,"kg","lbm")</f>
        <v>507.06320302521846</v>
      </c>
      <c r="K139" s="4" t="s">
        <v>847</v>
      </c>
      <c r="L139">
        <v>537.5</v>
      </c>
      <c r="M139" s="4">
        <f t="shared" ref="M139" si="27">CONVERT(L139,"kg","lbm")</f>
        <v>1184.984659243717</v>
      </c>
    </row>
    <row r="140" spans="1:13" x14ac:dyDescent="0.3">
      <c r="A140" s="4" t="s">
        <v>15</v>
      </c>
      <c r="B140" s="4"/>
      <c r="C140" s="4"/>
      <c r="D140" s="4"/>
      <c r="E140" s="4"/>
      <c r="F140" s="4"/>
      <c r="G140" s="4"/>
      <c r="H140" s="4"/>
      <c r="I140" s="4"/>
      <c r="J140" s="4"/>
    </row>
    <row r="141" spans="1:13" x14ac:dyDescent="0.3">
      <c r="A141" s="4" t="s">
        <v>16</v>
      </c>
      <c r="B141" s="4"/>
      <c r="C141" s="4"/>
      <c r="D141" s="4"/>
      <c r="E141" s="4"/>
      <c r="F141" s="4"/>
      <c r="G141" s="4"/>
      <c r="H141" s="4"/>
      <c r="I141" s="4"/>
      <c r="J141" s="4"/>
    </row>
    <row r="142" spans="1:13" x14ac:dyDescent="0.3">
      <c r="A142" s="4" t="s">
        <v>17</v>
      </c>
      <c r="B142" s="4"/>
      <c r="C142" s="4"/>
      <c r="D142" s="4"/>
      <c r="E142" s="4"/>
      <c r="F142" s="4"/>
      <c r="G142" s="4"/>
      <c r="H142" s="4"/>
      <c r="I142" s="4"/>
      <c r="J142" s="4"/>
    </row>
    <row r="143" spans="1:13" x14ac:dyDescent="0.3">
      <c r="A143" s="4" t="s">
        <v>18</v>
      </c>
      <c r="B143" s="4"/>
      <c r="C143" s="4"/>
      <c r="D143" s="4"/>
      <c r="E143" s="4"/>
      <c r="F143" s="4"/>
      <c r="G143" s="4"/>
      <c r="H143" s="4"/>
      <c r="I143" s="4"/>
      <c r="J143" s="4"/>
    </row>
    <row r="144" spans="1:13" x14ac:dyDescent="0.3">
      <c r="A144" s="4" t="s">
        <v>19</v>
      </c>
      <c r="B144" s="4"/>
      <c r="C144" s="4"/>
      <c r="D144" s="4"/>
      <c r="E144" s="4"/>
      <c r="F144" s="4"/>
      <c r="G144" s="4"/>
      <c r="H144" s="4"/>
      <c r="I144" s="4"/>
      <c r="J144" s="4"/>
    </row>
    <row r="145" spans="1:13" x14ac:dyDescent="0.3">
      <c r="A145" s="4" t="s">
        <v>20</v>
      </c>
      <c r="B145" s="4"/>
      <c r="C145" s="4"/>
      <c r="D145" s="4"/>
      <c r="E145" s="4"/>
      <c r="F145" s="4"/>
      <c r="G145" s="4"/>
      <c r="H145" s="4"/>
      <c r="I145" s="4"/>
      <c r="J145" s="4"/>
    </row>
    <row r="146" spans="1:13" x14ac:dyDescent="0.3">
      <c r="A146" s="4" t="s">
        <v>21</v>
      </c>
      <c r="B146" s="4" t="s">
        <v>717</v>
      </c>
      <c r="C146" s="4">
        <v>200</v>
      </c>
      <c r="D146" s="4">
        <f t="shared" ref="D146" si="28">CONVERT(C146,"kg","lbm")</f>
        <v>440.92452436975515</v>
      </c>
      <c r="E146" s="4" t="s">
        <v>717</v>
      </c>
      <c r="F146" s="4">
        <v>127.5</v>
      </c>
      <c r="G146" s="4">
        <f t="shared" ref="G146" si="29">CONVERT(F146,"kg","lbm")</f>
        <v>281.08938428571889</v>
      </c>
      <c r="H146" s="4" t="s">
        <v>717</v>
      </c>
      <c r="I146" s="4">
        <v>240</v>
      </c>
      <c r="J146" s="4">
        <f t="shared" ref="J146" si="30">CONVERT(I146,"kg","lbm")</f>
        <v>529.10942924370613</v>
      </c>
      <c r="K146" s="4" t="s">
        <v>717</v>
      </c>
      <c r="L146">
        <v>567</v>
      </c>
      <c r="M146" s="4">
        <f t="shared" ref="M146" si="31">CONVERT(L146,"kg","lbm")</f>
        <v>1250.0210265882558</v>
      </c>
    </row>
    <row r="147" spans="1:13" x14ac:dyDescent="0.3">
      <c r="A147" s="4" t="s">
        <v>22</v>
      </c>
      <c r="B147" s="4"/>
      <c r="C147" s="4"/>
      <c r="D147" s="4"/>
      <c r="E147" s="4"/>
      <c r="F147" s="4"/>
      <c r="G147" s="4"/>
      <c r="H147" s="4"/>
      <c r="I147" s="4"/>
      <c r="J147" s="4"/>
    </row>
    <row r="148" spans="1:13" x14ac:dyDescent="0.3">
      <c r="A148" s="4" t="s">
        <v>23</v>
      </c>
      <c r="B148" s="4"/>
      <c r="C148" s="4"/>
      <c r="D148" s="4"/>
      <c r="E148" s="4"/>
      <c r="F148" s="4"/>
      <c r="G148" s="4"/>
      <c r="H148" s="4"/>
      <c r="I148" s="4"/>
      <c r="J148" s="4"/>
    </row>
    <row r="149" spans="1:13" x14ac:dyDescent="0.3">
      <c r="A149" s="4" t="s">
        <v>24</v>
      </c>
      <c r="B149" s="4" t="s">
        <v>782</v>
      </c>
      <c r="C149" s="4">
        <v>67.5</v>
      </c>
      <c r="D149" s="4">
        <f t="shared" ref="D149" si="32">CONVERT(C149,"kg","lbm")</f>
        <v>148.81202697479236</v>
      </c>
      <c r="E149" s="4" t="s">
        <v>782</v>
      </c>
      <c r="F149" s="4">
        <v>155</v>
      </c>
      <c r="G149" s="4">
        <f t="shared" ref="G149" si="33">CONVERT(F149,"kg","lbm")</f>
        <v>341.71650638656024</v>
      </c>
      <c r="H149" s="4" t="s">
        <v>782</v>
      </c>
      <c r="I149" s="4">
        <v>312.5</v>
      </c>
      <c r="J149" s="4">
        <f t="shared" ref="J149" si="34">CONVERT(I149,"kg","lbm")</f>
        <v>688.94456932774244</v>
      </c>
    </row>
    <row r="150" spans="1:13" x14ac:dyDescent="0.3">
      <c r="A150" s="4" t="s">
        <v>25</v>
      </c>
      <c r="B150" s="4"/>
      <c r="C150" s="4"/>
      <c r="D150" s="4"/>
      <c r="E150" s="4"/>
      <c r="F150" s="4"/>
      <c r="G150" s="4"/>
      <c r="H150" s="4"/>
      <c r="I150" s="4"/>
      <c r="J150" s="4"/>
    </row>
    <row r="151" spans="1:13" x14ac:dyDescent="0.3">
      <c r="A151" s="4" t="s">
        <v>26</v>
      </c>
      <c r="B151" s="4"/>
      <c r="C151" s="4"/>
      <c r="D151" s="4"/>
      <c r="E151" s="4"/>
      <c r="F151" s="4"/>
      <c r="G151" s="4"/>
      <c r="H151" s="4"/>
      <c r="I151" s="4"/>
      <c r="J151" s="4"/>
    </row>
    <row r="152" spans="1:13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3" x14ac:dyDescent="0.3">
      <c r="A153" s="16" t="s">
        <v>80</v>
      </c>
      <c r="B153" s="17" t="s">
        <v>434</v>
      </c>
      <c r="C153" s="17" t="s">
        <v>571</v>
      </c>
      <c r="D153" s="17" t="s">
        <v>286</v>
      </c>
      <c r="E153" s="17" t="s">
        <v>6</v>
      </c>
      <c r="F153" s="17" t="s">
        <v>572</v>
      </c>
      <c r="G153" s="17" t="s">
        <v>286</v>
      </c>
      <c r="H153" s="17" t="s">
        <v>7</v>
      </c>
      <c r="I153" s="17" t="s">
        <v>572</v>
      </c>
      <c r="J153" s="17" t="s">
        <v>286</v>
      </c>
    </row>
    <row r="154" spans="1:13" x14ac:dyDescent="0.3">
      <c r="A154" s="4" t="s">
        <v>10</v>
      </c>
      <c r="B154" s="4"/>
      <c r="C154" s="4"/>
      <c r="D154" s="4">
        <f t="shared" ref="D154:D170" si="35">CONVERT(C154,"kg","lbm")</f>
        <v>0</v>
      </c>
      <c r="E154" s="4"/>
      <c r="F154" s="4"/>
      <c r="G154" s="4">
        <f t="shared" ref="G154:G170" si="36">CONVERT(F154,"kg","lbm")</f>
        <v>0</v>
      </c>
      <c r="H154" s="4"/>
      <c r="I154" s="4"/>
      <c r="J154" s="4">
        <f t="shared" ref="J154:J170" si="37">CONVERT(I154,"kg","lbm")</f>
        <v>0</v>
      </c>
    </row>
    <row r="155" spans="1:13" x14ac:dyDescent="0.3">
      <c r="A155" s="4" t="s">
        <v>11</v>
      </c>
      <c r="B155" s="4"/>
      <c r="C155" s="4"/>
      <c r="D155" s="4">
        <f t="shared" si="35"/>
        <v>0</v>
      </c>
      <c r="E155" s="4"/>
      <c r="F155" s="4"/>
      <c r="G155" s="4">
        <f t="shared" si="36"/>
        <v>0</v>
      </c>
      <c r="H155" s="4"/>
      <c r="I155" s="4"/>
      <c r="J155" s="4">
        <f t="shared" si="37"/>
        <v>0</v>
      </c>
    </row>
    <row r="156" spans="1:13" x14ac:dyDescent="0.3">
      <c r="A156" s="4" t="s">
        <v>12</v>
      </c>
      <c r="B156" s="4" t="s">
        <v>639</v>
      </c>
      <c r="C156" s="4">
        <v>187.5</v>
      </c>
      <c r="D156" s="4">
        <f t="shared" si="35"/>
        <v>413.36674159664545</v>
      </c>
      <c r="E156" s="4" t="s">
        <v>639</v>
      </c>
      <c r="F156" s="4">
        <v>135</v>
      </c>
      <c r="G156" s="4">
        <f t="shared" si="36"/>
        <v>297.62405394958472</v>
      </c>
      <c r="H156" s="4" t="s">
        <v>639</v>
      </c>
      <c r="I156" s="4">
        <v>212.5</v>
      </c>
      <c r="J156" s="4">
        <f t="shared" si="37"/>
        <v>468.48230714286484</v>
      </c>
    </row>
    <row r="157" spans="1:13" x14ac:dyDescent="0.3">
      <c r="A157" s="4" t="s">
        <v>13</v>
      </c>
      <c r="B157" s="4" t="s">
        <v>575</v>
      </c>
      <c r="C157" s="4">
        <v>167.5</v>
      </c>
      <c r="D157" s="4">
        <f t="shared" si="35"/>
        <v>369.27428915966993</v>
      </c>
      <c r="E157" s="4" t="s">
        <v>575</v>
      </c>
      <c r="F157" s="4">
        <v>97.5</v>
      </c>
      <c r="G157" s="4">
        <f t="shared" si="36"/>
        <v>214.95070563025564</v>
      </c>
      <c r="H157" s="4" t="s">
        <v>575</v>
      </c>
      <c r="I157" s="4">
        <v>205</v>
      </c>
      <c r="J157" s="4">
        <f t="shared" si="37"/>
        <v>451.94763747899901</v>
      </c>
    </row>
    <row r="158" spans="1:13" x14ac:dyDescent="0.3">
      <c r="A158" s="4" t="s">
        <v>14</v>
      </c>
      <c r="B158" s="4" t="s">
        <v>848</v>
      </c>
      <c r="C158" s="4">
        <v>177.5</v>
      </c>
      <c r="D158" s="4">
        <f t="shared" si="35"/>
        <v>391.32051537815772</v>
      </c>
      <c r="E158" s="4" t="s">
        <v>848</v>
      </c>
      <c r="F158" s="4">
        <v>117.5</v>
      </c>
      <c r="G158" s="4">
        <f t="shared" si="36"/>
        <v>259.04315806723116</v>
      </c>
      <c r="H158" s="4" t="s">
        <v>848</v>
      </c>
      <c r="I158" s="4">
        <v>225</v>
      </c>
      <c r="J158" s="4">
        <f t="shared" si="37"/>
        <v>496.04008991597453</v>
      </c>
      <c r="K158" s="4" t="s">
        <v>848</v>
      </c>
      <c r="L158">
        <v>520</v>
      </c>
      <c r="M158" s="4">
        <f t="shared" ref="M158" si="38">CONVERT(L158,"kg","lbm")</f>
        <v>1146.4037633613632</v>
      </c>
    </row>
    <row r="159" spans="1:13" x14ac:dyDescent="0.3">
      <c r="A159" s="4" t="s">
        <v>15</v>
      </c>
      <c r="B159" s="4"/>
      <c r="C159" s="4"/>
      <c r="D159" s="4">
        <f t="shared" si="35"/>
        <v>0</v>
      </c>
      <c r="E159" s="4"/>
      <c r="F159" s="4"/>
      <c r="G159" s="4">
        <f t="shared" si="36"/>
        <v>0</v>
      </c>
      <c r="H159" s="4"/>
      <c r="I159" s="4"/>
      <c r="J159" s="4">
        <f t="shared" si="37"/>
        <v>0</v>
      </c>
    </row>
    <row r="160" spans="1:13" x14ac:dyDescent="0.3">
      <c r="A160" s="4" t="s">
        <v>16</v>
      </c>
      <c r="B160" s="4"/>
      <c r="C160" s="4"/>
      <c r="D160" s="4">
        <f t="shared" si="35"/>
        <v>0</v>
      </c>
      <c r="E160" s="4"/>
      <c r="F160" s="4"/>
      <c r="G160" s="4">
        <f t="shared" si="36"/>
        <v>0</v>
      </c>
      <c r="H160" s="4"/>
      <c r="I160" s="4"/>
      <c r="J160" s="4">
        <f t="shared" si="37"/>
        <v>0</v>
      </c>
    </row>
    <row r="161" spans="1:13" x14ac:dyDescent="0.3">
      <c r="A161" s="4" t="s">
        <v>17</v>
      </c>
      <c r="B161" s="4"/>
      <c r="C161" s="4"/>
      <c r="D161" s="4">
        <f t="shared" si="35"/>
        <v>0</v>
      </c>
      <c r="E161" s="4"/>
      <c r="F161" s="4"/>
      <c r="G161" s="4">
        <f t="shared" si="36"/>
        <v>0</v>
      </c>
      <c r="H161" s="4"/>
      <c r="I161" s="4"/>
      <c r="J161" s="4">
        <f t="shared" si="37"/>
        <v>0</v>
      </c>
    </row>
    <row r="162" spans="1:13" x14ac:dyDescent="0.3">
      <c r="A162" s="4" t="s">
        <v>18</v>
      </c>
      <c r="B162" s="4"/>
      <c r="C162" s="4"/>
      <c r="D162" s="4">
        <f t="shared" si="35"/>
        <v>0</v>
      </c>
      <c r="E162" s="4"/>
      <c r="F162" s="4"/>
      <c r="G162" s="4">
        <f t="shared" si="36"/>
        <v>0</v>
      </c>
      <c r="H162" s="4"/>
      <c r="I162" s="4"/>
      <c r="J162" s="4">
        <f t="shared" si="37"/>
        <v>0</v>
      </c>
    </row>
    <row r="163" spans="1:13" x14ac:dyDescent="0.3">
      <c r="A163" s="4" t="s">
        <v>19</v>
      </c>
      <c r="B163" s="4"/>
      <c r="C163" s="4"/>
      <c r="D163" s="4">
        <f t="shared" si="35"/>
        <v>0</v>
      </c>
      <c r="E163" s="4"/>
      <c r="F163" s="4"/>
      <c r="G163" s="4">
        <f t="shared" si="36"/>
        <v>0</v>
      </c>
      <c r="H163" s="4"/>
      <c r="I163" s="4"/>
      <c r="J163" s="4">
        <f t="shared" si="37"/>
        <v>0</v>
      </c>
      <c r="M163" s="4">
        <f t="shared" ref="M163:M164" si="39">CONVERT(L163,"kg","lbm")</f>
        <v>0</v>
      </c>
    </row>
    <row r="164" spans="1:13" x14ac:dyDescent="0.3">
      <c r="A164" s="4" t="s">
        <v>20</v>
      </c>
      <c r="B164" s="4" t="s">
        <v>721</v>
      </c>
      <c r="C164" s="4">
        <v>125</v>
      </c>
      <c r="D164" s="4">
        <f t="shared" si="35"/>
        <v>275.57782773109693</v>
      </c>
      <c r="E164" s="4" t="s">
        <v>721</v>
      </c>
      <c r="F164" s="4">
        <v>110</v>
      </c>
      <c r="G164" s="4">
        <f t="shared" si="36"/>
        <v>242.50848840336533</v>
      </c>
      <c r="H164" s="4" t="s">
        <v>721</v>
      </c>
      <c r="I164" s="4">
        <v>182.5</v>
      </c>
      <c r="J164" s="4">
        <f t="shared" si="37"/>
        <v>402.34362848740159</v>
      </c>
      <c r="K164" s="4" t="s">
        <v>721</v>
      </c>
      <c r="L164">
        <v>417.5</v>
      </c>
      <c r="M164" s="4">
        <f t="shared" si="39"/>
        <v>920.42994462186391</v>
      </c>
    </row>
    <row r="165" spans="1:13" x14ac:dyDescent="0.3">
      <c r="A165" s="4" t="s">
        <v>21</v>
      </c>
      <c r="B165" s="4"/>
      <c r="C165" s="4"/>
      <c r="D165" s="4">
        <f t="shared" si="35"/>
        <v>0</v>
      </c>
      <c r="E165" s="4"/>
      <c r="F165" s="4"/>
      <c r="G165" s="4">
        <f t="shared" si="36"/>
        <v>0</v>
      </c>
      <c r="H165" s="4"/>
      <c r="I165" s="4"/>
      <c r="J165" s="4">
        <f t="shared" si="37"/>
        <v>0</v>
      </c>
    </row>
    <row r="166" spans="1:13" x14ac:dyDescent="0.3">
      <c r="A166" s="4" t="s">
        <v>22</v>
      </c>
      <c r="B166" s="4"/>
      <c r="C166" s="4"/>
      <c r="D166" s="4">
        <f t="shared" si="35"/>
        <v>0</v>
      </c>
      <c r="E166" s="4"/>
      <c r="F166" s="4"/>
      <c r="G166" s="4">
        <f t="shared" si="36"/>
        <v>0</v>
      </c>
      <c r="H166" s="4"/>
      <c r="I166" s="4"/>
      <c r="J166" s="4">
        <f t="shared" si="37"/>
        <v>0</v>
      </c>
    </row>
    <row r="167" spans="1:13" x14ac:dyDescent="0.3">
      <c r="A167" s="4" t="s">
        <v>23</v>
      </c>
      <c r="B167" s="4"/>
      <c r="C167" s="4"/>
      <c r="D167" s="4">
        <f t="shared" si="35"/>
        <v>0</v>
      </c>
      <c r="E167" s="4"/>
      <c r="F167" s="4"/>
      <c r="G167" s="4">
        <f t="shared" si="36"/>
        <v>0</v>
      </c>
      <c r="H167" s="4"/>
      <c r="I167" s="4"/>
      <c r="J167" s="4">
        <f t="shared" si="37"/>
        <v>0</v>
      </c>
    </row>
    <row r="168" spans="1:13" x14ac:dyDescent="0.3">
      <c r="A168" s="4" t="s">
        <v>24</v>
      </c>
      <c r="B168" s="4"/>
      <c r="C168" s="4"/>
      <c r="D168" s="4">
        <f t="shared" si="35"/>
        <v>0</v>
      </c>
      <c r="E168" s="4"/>
      <c r="F168" s="4"/>
      <c r="G168" s="4">
        <f t="shared" si="36"/>
        <v>0</v>
      </c>
      <c r="H168" s="4"/>
      <c r="I168" s="4"/>
      <c r="J168" s="4">
        <f t="shared" si="37"/>
        <v>0</v>
      </c>
    </row>
    <row r="169" spans="1:13" x14ac:dyDescent="0.3">
      <c r="A169" s="4" t="s">
        <v>25</v>
      </c>
      <c r="B169" s="4"/>
      <c r="C169" s="4"/>
      <c r="D169" s="4">
        <f t="shared" si="35"/>
        <v>0</v>
      </c>
      <c r="E169" s="4"/>
      <c r="F169" s="4"/>
      <c r="G169" s="4">
        <f t="shared" si="36"/>
        <v>0</v>
      </c>
      <c r="H169" s="4"/>
      <c r="I169" s="4"/>
      <c r="J169" s="4">
        <f t="shared" si="37"/>
        <v>0</v>
      </c>
    </row>
    <row r="170" spans="1:13" x14ac:dyDescent="0.3">
      <c r="A170" s="4" t="s">
        <v>26</v>
      </c>
      <c r="B170" s="4" t="s">
        <v>642</v>
      </c>
      <c r="C170" s="4">
        <v>186</v>
      </c>
      <c r="D170" s="4">
        <f t="shared" si="35"/>
        <v>410.05980766387228</v>
      </c>
      <c r="E170" s="4" t="s">
        <v>642</v>
      </c>
      <c r="F170" s="4">
        <v>115</v>
      </c>
      <c r="G170" s="4">
        <f t="shared" si="36"/>
        <v>253.53160151260923</v>
      </c>
      <c r="H170" s="4" t="s">
        <v>642</v>
      </c>
      <c r="I170" s="4">
        <v>192.5</v>
      </c>
      <c r="J170" s="4">
        <f t="shared" si="37"/>
        <v>424.38985470588932</v>
      </c>
    </row>
    <row r="171" spans="1:13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3" x14ac:dyDescent="0.3">
      <c r="A172" s="16" t="s">
        <v>109</v>
      </c>
      <c r="B172" s="17" t="s">
        <v>434</v>
      </c>
      <c r="C172" s="17" t="s">
        <v>571</v>
      </c>
      <c r="D172" s="17" t="s">
        <v>286</v>
      </c>
      <c r="E172" s="17" t="s">
        <v>6</v>
      </c>
      <c r="F172" s="17" t="s">
        <v>572</v>
      </c>
      <c r="G172" s="17" t="s">
        <v>286</v>
      </c>
      <c r="H172" s="17" t="s">
        <v>7</v>
      </c>
      <c r="I172" s="17" t="s">
        <v>572</v>
      </c>
      <c r="J172" s="17" t="s">
        <v>286</v>
      </c>
    </row>
    <row r="173" spans="1:13" x14ac:dyDescent="0.3">
      <c r="A173" s="4" t="s">
        <v>10</v>
      </c>
      <c r="B173" s="4"/>
      <c r="C173" s="4"/>
      <c r="D173" s="4">
        <f t="shared" ref="D173:D189" si="40">CONVERT(C173,"kg","lbm")</f>
        <v>0</v>
      </c>
      <c r="E173" s="4"/>
      <c r="F173" s="4"/>
      <c r="G173" s="4">
        <f t="shared" ref="G173:G189" si="41">CONVERT(F173,"kg","lbm")</f>
        <v>0</v>
      </c>
      <c r="H173" s="4"/>
      <c r="I173" s="4"/>
      <c r="J173" s="4">
        <f t="shared" ref="J173:J189" si="42">CONVERT(I173,"kg","lbm")</f>
        <v>0</v>
      </c>
    </row>
    <row r="174" spans="1:13" x14ac:dyDescent="0.3">
      <c r="A174" s="4" t="s">
        <v>11</v>
      </c>
      <c r="B174" s="4" t="s">
        <v>716</v>
      </c>
      <c r="C174" s="4">
        <v>190</v>
      </c>
      <c r="D174" s="4">
        <f t="shared" si="40"/>
        <v>418.87829815126736</v>
      </c>
      <c r="E174" s="4"/>
      <c r="F174" s="4">
        <v>162.5</v>
      </c>
      <c r="G174" s="4">
        <f t="shared" si="41"/>
        <v>358.25117605042607</v>
      </c>
      <c r="H174" s="4"/>
      <c r="I174" s="4">
        <v>235</v>
      </c>
      <c r="J174" s="4">
        <f t="shared" si="42"/>
        <v>518.08631613446232</v>
      </c>
      <c r="L174">
        <v>587.5</v>
      </c>
      <c r="M174">
        <v>1295.2</v>
      </c>
    </row>
    <row r="175" spans="1:13" x14ac:dyDescent="0.3">
      <c r="A175" s="4" t="s">
        <v>12</v>
      </c>
      <c r="B175" s="4"/>
      <c r="C175" s="4"/>
      <c r="D175" s="4">
        <f t="shared" si="40"/>
        <v>0</v>
      </c>
      <c r="E175" s="4"/>
      <c r="F175" s="4"/>
      <c r="G175" s="4">
        <f t="shared" si="41"/>
        <v>0</v>
      </c>
      <c r="H175" s="4"/>
      <c r="I175" s="4"/>
      <c r="J175" s="4">
        <f t="shared" si="42"/>
        <v>0</v>
      </c>
    </row>
    <row r="176" spans="1:13" x14ac:dyDescent="0.3">
      <c r="A176" s="4" t="s">
        <v>13</v>
      </c>
      <c r="B176" s="4" t="s">
        <v>715</v>
      </c>
      <c r="C176" s="4">
        <v>210</v>
      </c>
      <c r="D176" s="4">
        <f t="shared" si="40"/>
        <v>462.97075058824288</v>
      </c>
      <c r="E176" s="4" t="s">
        <v>715</v>
      </c>
      <c r="F176" s="4">
        <v>127.5</v>
      </c>
      <c r="G176" s="4">
        <f t="shared" si="41"/>
        <v>281.08938428571889</v>
      </c>
      <c r="H176" s="4" t="s">
        <v>715</v>
      </c>
      <c r="I176" s="4">
        <v>235</v>
      </c>
      <c r="J176" s="4">
        <f t="shared" si="42"/>
        <v>518.08631613446232</v>
      </c>
      <c r="K176" s="4" t="s">
        <v>715</v>
      </c>
      <c r="L176" s="4">
        <v>572.5</v>
      </c>
      <c r="M176" s="4">
        <f t="shared" ref="M176" si="43">CONVERT(L176,"kg","lbm")</f>
        <v>1262.1464510084243</v>
      </c>
    </row>
    <row r="177" spans="1:13" x14ac:dyDescent="0.3">
      <c r="A177" s="4" t="s">
        <v>14</v>
      </c>
      <c r="B177" s="4" t="s">
        <v>605</v>
      </c>
      <c r="C177" s="4">
        <v>227.5</v>
      </c>
      <c r="D177" s="4">
        <f t="shared" si="40"/>
        <v>501.55164647059649</v>
      </c>
      <c r="E177" s="4" t="s">
        <v>715</v>
      </c>
      <c r="F177" s="4">
        <v>127.5</v>
      </c>
      <c r="G177" s="4">
        <f t="shared" ref="G177" si="44">CONVERT(F177,"kg","lbm")</f>
        <v>281.08938428571889</v>
      </c>
      <c r="H177" s="4" t="s">
        <v>605</v>
      </c>
      <c r="I177" s="4">
        <v>235</v>
      </c>
      <c r="J177" s="4">
        <f t="shared" si="42"/>
        <v>518.08631613446232</v>
      </c>
    </row>
    <row r="178" spans="1:13" x14ac:dyDescent="0.3">
      <c r="A178" s="4" t="s">
        <v>15</v>
      </c>
      <c r="B178" s="4" t="s">
        <v>715</v>
      </c>
      <c r="C178" s="4">
        <v>210</v>
      </c>
      <c r="D178" s="4">
        <f t="shared" si="40"/>
        <v>462.97075058824288</v>
      </c>
      <c r="E178" s="4" t="s">
        <v>715</v>
      </c>
      <c r="F178" s="4">
        <v>127.5</v>
      </c>
      <c r="G178" s="4">
        <f t="shared" si="41"/>
        <v>281.08938428571889</v>
      </c>
      <c r="H178" s="4" t="s">
        <v>715</v>
      </c>
      <c r="I178" s="4">
        <v>235</v>
      </c>
      <c r="J178" s="4">
        <f t="shared" si="42"/>
        <v>518.08631613446232</v>
      </c>
      <c r="K178" s="4" t="s">
        <v>715</v>
      </c>
      <c r="L178" s="4">
        <v>572.5</v>
      </c>
      <c r="M178" s="4">
        <f t="shared" ref="M178" si="45">CONVERT(L178,"kg","lbm")</f>
        <v>1262.1464510084243</v>
      </c>
    </row>
    <row r="179" spans="1:13" x14ac:dyDescent="0.3">
      <c r="A179" s="4" t="s">
        <v>16</v>
      </c>
      <c r="B179" s="4"/>
      <c r="C179" s="4"/>
      <c r="D179" s="4">
        <f t="shared" si="40"/>
        <v>0</v>
      </c>
      <c r="E179" s="4"/>
      <c r="F179" s="4"/>
      <c r="G179" s="4">
        <f t="shared" si="41"/>
        <v>0</v>
      </c>
      <c r="H179" s="4"/>
      <c r="I179" s="4"/>
      <c r="J179" s="4">
        <f t="shared" si="42"/>
        <v>0</v>
      </c>
    </row>
    <row r="180" spans="1:13" x14ac:dyDescent="0.3">
      <c r="A180" s="4" t="s">
        <v>17</v>
      </c>
      <c r="B180" s="4"/>
      <c r="C180" s="4"/>
      <c r="D180" s="4">
        <f t="shared" si="40"/>
        <v>0</v>
      </c>
      <c r="E180" s="4"/>
      <c r="F180" s="4"/>
      <c r="G180" s="4">
        <f t="shared" si="41"/>
        <v>0</v>
      </c>
      <c r="H180" s="4"/>
      <c r="I180" s="4"/>
      <c r="J180" s="4">
        <f t="shared" si="42"/>
        <v>0</v>
      </c>
    </row>
    <row r="181" spans="1:13" x14ac:dyDescent="0.3">
      <c r="A181" s="4" t="s">
        <v>18</v>
      </c>
      <c r="B181" s="4"/>
      <c r="C181" s="4"/>
      <c r="D181" s="4">
        <f t="shared" si="40"/>
        <v>0</v>
      </c>
      <c r="E181" s="4"/>
      <c r="F181" s="4"/>
      <c r="G181" s="4">
        <f t="shared" si="41"/>
        <v>0</v>
      </c>
      <c r="H181" s="4"/>
      <c r="I181" s="4"/>
      <c r="J181" s="4">
        <f t="shared" si="42"/>
        <v>0</v>
      </c>
    </row>
    <row r="182" spans="1:13" x14ac:dyDescent="0.3">
      <c r="A182" s="4" t="s">
        <v>19</v>
      </c>
      <c r="B182" s="4"/>
      <c r="C182" s="4"/>
      <c r="D182" s="4">
        <f t="shared" si="40"/>
        <v>0</v>
      </c>
      <c r="E182" s="4"/>
      <c r="F182" s="4"/>
      <c r="G182" s="4">
        <f t="shared" si="41"/>
        <v>0</v>
      </c>
      <c r="H182" s="4"/>
      <c r="I182" s="4"/>
      <c r="J182" s="4">
        <f t="shared" si="42"/>
        <v>0</v>
      </c>
    </row>
    <row r="183" spans="1:13" x14ac:dyDescent="0.3">
      <c r="A183" s="4" t="s">
        <v>20</v>
      </c>
      <c r="B183" s="4" t="s">
        <v>716</v>
      </c>
      <c r="C183" s="4">
        <v>190</v>
      </c>
      <c r="D183" s="4">
        <f t="shared" ref="D183" si="46">CONVERT(C183,"kg","lbm")</f>
        <v>418.87829815126736</v>
      </c>
      <c r="E183" s="4"/>
      <c r="F183" s="4">
        <v>162.5</v>
      </c>
      <c r="G183" s="4">
        <f t="shared" ref="G183" si="47">CONVERT(F183,"kg","lbm")</f>
        <v>358.25117605042607</v>
      </c>
      <c r="H183" s="4"/>
      <c r="I183" s="4">
        <v>235</v>
      </c>
      <c r="J183" s="4">
        <f t="shared" ref="J183" si="48">CONVERT(I183,"kg","lbm")</f>
        <v>518.08631613446232</v>
      </c>
      <c r="L183">
        <v>587.5</v>
      </c>
      <c r="M183">
        <v>1295.2</v>
      </c>
    </row>
    <row r="184" spans="1:13" x14ac:dyDescent="0.3">
      <c r="A184" s="4" t="s">
        <v>21</v>
      </c>
      <c r="B184" s="4" t="s">
        <v>716</v>
      </c>
      <c r="C184" s="4">
        <v>190</v>
      </c>
      <c r="D184" s="4">
        <f t="shared" ref="D184" si="49">CONVERT(C184,"kg","lbm")</f>
        <v>418.87829815126736</v>
      </c>
      <c r="E184" s="4"/>
      <c r="F184" s="4">
        <v>162.5</v>
      </c>
      <c r="G184" s="4">
        <f t="shared" ref="G184" si="50">CONVERT(F184,"kg","lbm")</f>
        <v>358.25117605042607</v>
      </c>
      <c r="H184" s="4"/>
      <c r="I184" s="4">
        <v>235</v>
      </c>
      <c r="J184" s="4">
        <f t="shared" ref="J184" si="51">CONVERT(I184,"kg","lbm")</f>
        <v>518.08631613446232</v>
      </c>
      <c r="L184">
        <v>587.5</v>
      </c>
      <c r="M184">
        <v>1295.2</v>
      </c>
    </row>
    <row r="185" spans="1:13" x14ac:dyDescent="0.3">
      <c r="A185" s="4" t="s">
        <v>22</v>
      </c>
      <c r="B185" s="4" t="s">
        <v>780</v>
      </c>
      <c r="C185" s="4">
        <v>157.5</v>
      </c>
      <c r="D185" s="4">
        <f t="shared" si="40"/>
        <v>347.2280629411822</v>
      </c>
      <c r="E185" s="4" t="s">
        <v>780</v>
      </c>
      <c r="F185" s="4">
        <v>115</v>
      </c>
      <c r="G185" s="4">
        <f t="shared" si="41"/>
        <v>253.53160151260923</v>
      </c>
      <c r="H185" s="4" t="s">
        <v>780</v>
      </c>
      <c r="I185" s="4">
        <v>185</v>
      </c>
      <c r="J185" s="4">
        <f t="shared" si="42"/>
        <v>407.85518504202349</v>
      </c>
    </row>
    <row r="186" spans="1:13" x14ac:dyDescent="0.3">
      <c r="A186" s="4" t="s">
        <v>23</v>
      </c>
      <c r="B186" s="4"/>
      <c r="C186" s="4"/>
      <c r="D186" s="4">
        <f t="shared" si="40"/>
        <v>0</v>
      </c>
      <c r="E186" s="4"/>
      <c r="F186" s="4"/>
      <c r="G186" s="4">
        <f t="shared" si="41"/>
        <v>0</v>
      </c>
      <c r="H186" s="4"/>
      <c r="I186" s="4"/>
      <c r="J186" s="4">
        <f t="shared" si="42"/>
        <v>0</v>
      </c>
    </row>
    <row r="187" spans="1:13" x14ac:dyDescent="0.3">
      <c r="A187" s="4" t="s">
        <v>24</v>
      </c>
      <c r="B187" s="4"/>
      <c r="C187" s="4"/>
      <c r="D187" s="4">
        <f t="shared" si="40"/>
        <v>0</v>
      </c>
      <c r="E187" s="4"/>
      <c r="F187" s="4"/>
      <c r="G187" s="4">
        <f t="shared" si="41"/>
        <v>0</v>
      </c>
      <c r="H187" s="4"/>
      <c r="I187" s="4"/>
      <c r="J187" s="4">
        <f t="shared" si="42"/>
        <v>0</v>
      </c>
    </row>
    <row r="188" spans="1:13" x14ac:dyDescent="0.3">
      <c r="A188" s="4" t="s">
        <v>25</v>
      </c>
      <c r="B188" s="4"/>
      <c r="C188" s="4"/>
      <c r="D188" s="4">
        <f t="shared" si="40"/>
        <v>0</v>
      </c>
      <c r="E188" s="4"/>
      <c r="F188" s="4"/>
      <c r="G188" s="4">
        <f t="shared" si="41"/>
        <v>0</v>
      </c>
      <c r="H188" s="4"/>
      <c r="I188" s="4"/>
      <c r="J188" s="4">
        <f t="shared" si="42"/>
        <v>0</v>
      </c>
    </row>
    <row r="189" spans="1:13" x14ac:dyDescent="0.3">
      <c r="A189" s="4" t="s">
        <v>26</v>
      </c>
      <c r="B189" s="4"/>
      <c r="C189" s="4"/>
      <c r="D189" s="4">
        <f t="shared" si="40"/>
        <v>0</v>
      </c>
      <c r="E189" s="4"/>
      <c r="F189" s="4"/>
      <c r="G189" s="4">
        <f t="shared" si="41"/>
        <v>0</v>
      </c>
      <c r="H189" s="4"/>
      <c r="I189" s="4"/>
      <c r="J189" s="4">
        <f t="shared" si="42"/>
        <v>0</v>
      </c>
    </row>
    <row r="190" spans="1:13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3" x14ac:dyDescent="0.3">
      <c r="A191" s="16" t="s">
        <v>131</v>
      </c>
      <c r="B191" s="17" t="s">
        <v>434</v>
      </c>
      <c r="C191" s="17" t="s">
        <v>571</v>
      </c>
      <c r="D191" s="17" t="s">
        <v>286</v>
      </c>
      <c r="E191" s="17" t="s">
        <v>6</v>
      </c>
      <c r="F191" s="17" t="s">
        <v>572</v>
      </c>
      <c r="G191" s="17" t="s">
        <v>286</v>
      </c>
      <c r="H191" s="17" t="s">
        <v>7</v>
      </c>
      <c r="I191" s="17" t="s">
        <v>572</v>
      </c>
      <c r="J191" s="17" t="s">
        <v>286</v>
      </c>
    </row>
    <row r="192" spans="1:13" x14ac:dyDescent="0.3">
      <c r="A192" s="4" t="s">
        <v>10</v>
      </c>
      <c r="B192" s="4" t="s">
        <v>675</v>
      </c>
      <c r="C192" s="4">
        <v>215</v>
      </c>
      <c r="D192" s="4">
        <f t="shared" ref="D192:D208" si="52">CONVERT(C192,"kg","lbm")</f>
        <v>473.9938636974868</v>
      </c>
      <c r="E192" s="4" t="s">
        <v>675</v>
      </c>
      <c r="F192" s="4">
        <v>155</v>
      </c>
      <c r="G192" s="4">
        <f t="shared" ref="G192:G208" si="53">CONVERT(F192,"kg","lbm")</f>
        <v>341.71650638656024</v>
      </c>
      <c r="H192" s="4" t="s">
        <v>675</v>
      </c>
      <c r="I192" s="4">
        <v>257.7</v>
      </c>
      <c r="J192" s="4">
        <f t="shared" ref="J192:J208" si="54">CONVERT(I192,"kg","lbm")</f>
        <v>568.13124965042948</v>
      </c>
    </row>
    <row r="193" spans="1:10" x14ac:dyDescent="0.3">
      <c r="A193" s="4" t="s">
        <v>11</v>
      </c>
      <c r="B193" s="4" t="s">
        <v>675</v>
      </c>
      <c r="C193" s="4">
        <v>215</v>
      </c>
      <c r="D193" s="4">
        <f t="shared" ref="D193" si="55">CONVERT(C193,"kg","lbm")</f>
        <v>473.9938636974868</v>
      </c>
      <c r="E193" s="4" t="s">
        <v>675</v>
      </c>
      <c r="F193" s="4">
        <v>155</v>
      </c>
      <c r="G193" s="4">
        <f t="shared" ref="G193" si="56">CONVERT(F193,"kg","lbm")</f>
        <v>341.71650638656024</v>
      </c>
      <c r="H193" s="4" t="s">
        <v>675</v>
      </c>
      <c r="I193" s="4">
        <v>257.7</v>
      </c>
      <c r="J193" s="4">
        <f t="shared" ref="J193" si="57">CONVERT(I193,"kg","lbm")</f>
        <v>568.13124965042948</v>
      </c>
    </row>
    <row r="194" spans="1:10" x14ac:dyDescent="0.3">
      <c r="A194" s="4" t="s">
        <v>12</v>
      </c>
      <c r="B194" s="4"/>
      <c r="C194" s="4"/>
      <c r="D194" s="4">
        <f t="shared" si="52"/>
        <v>0</v>
      </c>
      <c r="E194" s="4"/>
      <c r="F194" s="4"/>
      <c r="G194" s="4">
        <f t="shared" si="53"/>
        <v>0</v>
      </c>
      <c r="H194" s="4"/>
      <c r="I194" s="4"/>
      <c r="J194" s="4">
        <f t="shared" si="54"/>
        <v>0</v>
      </c>
    </row>
    <row r="195" spans="1:10" x14ac:dyDescent="0.3">
      <c r="A195" s="4" t="s">
        <v>13</v>
      </c>
      <c r="B195" s="4"/>
      <c r="C195" s="4"/>
      <c r="D195" s="4">
        <f t="shared" si="52"/>
        <v>0</v>
      </c>
      <c r="E195" s="4"/>
      <c r="F195" s="4"/>
      <c r="G195" s="4">
        <f t="shared" si="53"/>
        <v>0</v>
      </c>
      <c r="H195" s="4"/>
      <c r="I195" s="4"/>
      <c r="J195" s="4">
        <f t="shared" si="54"/>
        <v>0</v>
      </c>
    </row>
    <row r="196" spans="1:10" x14ac:dyDescent="0.3">
      <c r="A196" s="4" t="s">
        <v>14</v>
      </c>
      <c r="B196" s="4"/>
      <c r="C196" s="4"/>
      <c r="D196" s="4">
        <f t="shared" si="52"/>
        <v>0</v>
      </c>
      <c r="E196" s="4"/>
      <c r="F196" s="4"/>
      <c r="G196" s="4">
        <f t="shared" si="53"/>
        <v>0</v>
      </c>
      <c r="H196" s="4"/>
      <c r="I196" s="4"/>
      <c r="J196" s="4">
        <f t="shared" si="54"/>
        <v>0</v>
      </c>
    </row>
    <row r="197" spans="1:10" x14ac:dyDescent="0.3">
      <c r="A197" s="4" t="s">
        <v>15</v>
      </c>
      <c r="B197" s="4"/>
      <c r="C197" s="4"/>
      <c r="D197" s="4">
        <f t="shared" si="52"/>
        <v>0</v>
      </c>
      <c r="E197" s="4"/>
      <c r="F197" s="4"/>
      <c r="G197" s="4">
        <f t="shared" si="53"/>
        <v>0</v>
      </c>
      <c r="H197" s="4"/>
      <c r="I197" s="4"/>
      <c r="J197" s="4">
        <f t="shared" si="54"/>
        <v>0</v>
      </c>
    </row>
    <row r="198" spans="1:10" x14ac:dyDescent="0.3">
      <c r="A198" s="4" t="s">
        <v>16</v>
      </c>
      <c r="B198" s="4" t="s">
        <v>779</v>
      </c>
      <c r="C198" s="4">
        <v>197.5</v>
      </c>
      <c r="D198" s="4">
        <f t="shared" si="52"/>
        <v>435.41296781513324</v>
      </c>
      <c r="E198" s="4" t="s">
        <v>779</v>
      </c>
      <c r="F198" s="4">
        <v>120</v>
      </c>
      <c r="G198" s="4">
        <f t="shared" si="53"/>
        <v>264.55471462185307</v>
      </c>
      <c r="H198" s="4" t="s">
        <v>779</v>
      </c>
      <c r="I198" s="4">
        <v>232.5</v>
      </c>
      <c r="J198" s="4">
        <f t="shared" si="54"/>
        <v>512.57475957984036</v>
      </c>
    </row>
    <row r="199" spans="1:10" x14ac:dyDescent="0.3">
      <c r="A199" s="4" t="s">
        <v>17</v>
      </c>
      <c r="B199" s="4"/>
      <c r="C199" s="4"/>
      <c r="D199" s="4">
        <f t="shared" si="52"/>
        <v>0</v>
      </c>
      <c r="E199" s="4"/>
      <c r="F199" s="4"/>
      <c r="G199" s="4">
        <f t="shared" si="53"/>
        <v>0</v>
      </c>
      <c r="H199" s="4"/>
      <c r="I199" s="4"/>
      <c r="J199" s="4">
        <f t="shared" si="54"/>
        <v>0</v>
      </c>
    </row>
    <row r="200" spans="1:10" x14ac:dyDescent="0.3">
      <c r="A200" s="4" t="s">
        <v>18</v>
      </c>
      <c r="B200" s="4"/>
      <c r="C200" s="4"/>
      <c r="D200" s="4">
        <f t="shared" si="52"/>
        <v>0</v>
      </c>
      <c r="E200" s="4"/>
      <c r="F200" s="4"/>
      <c r="G200" s="4">
        <f t="shared" si="53"/>
        <v>0</v>
      </c>
      <c r="H200" s="4"/>
      <c r="I200" s="4"/>
      <c r="J200" s="4">
        <f t="shared" si="54"/>
        <v>0</v>
      </c>
    </row>
    <row r="201" spans="1:10" x14ac:dyDescent="0.3">
      <c r="A201" s="4" t="s">
        <v>19</v>
      </c>
      <c r="B201" s="4"/>
      <c r="C201" s="4"/>
      <c r="D201" s="4">
        <f t="shared" si="52"/>
        <v>0</v>
      </c>
      <c r="E201" s="4"/>
      <c r="F201" s="4"/>
      <c r="G201" s="4">
        <f t="shared" si="53"/>
        <v>0</v>
      </c>
      <c r="H201" s="4"/>
      <c r="I201" s="4"/>
      <c r="J201" s="4">
        <f t="shared" si="54"/>
        <v>0</v>
      </c>
    </row>
    <row r="202" spans="1:10" x14ac:dyDescent="0.3">
      <c r="A202" s="4" t="s">
        <v>20</v>
      </c>
      <c r="B202" s="4"/>
      <c r="C202" s="4"/>
      <c r="D202" s="4">
        <f t="shared" si="52"/>
        <v>0</v>
      </c>
      <c r="E202" s="4"/>
      <c r="F202" s="4"/>
      <c r="G202" s="4">
        <f t="shared" si="53"/>
        <v>0</v>
      </c>
      <c r="H202" s="4"/>
      <c r="I202" s="4"/>
      <c r="J202" s="4">
        <f t="shared" si="54"/>
        <v>0</v>
      </c>
    </row>
    <row r="203" spans="1:10" x14ac:dyDescent="0.3">
      <c r="A203" s="4" t="s">
        <v>21</v>
      </c>
      <c r="B203" s="4" t="s">
        <v>604</v>
      </c>
      <c r="C203" s="4">
        <v>217.5</v>
      </c>
      <c r="D203" s="4">
        <f t="shared" si="52"/>
        <v>479.50542025210876</v>
      </c>
      <c r="E203" s="4" t="s">
        <v>604</v>
      </c>
      <c r="F203" s="4">
        <v>182.5</v>
      </c>
      <c r="G203" s="4">
        <f t="shared" si="53"/>
        <v>402.34362848740159</v>
      </c>
      <c r="H203" s="4" t="s">
        <v>778</v>
      </c>
      <c r="I203" s="4">
        <v>265</v>
      </c>
      <c r="J203" s="4">
        <f t="shared" si="54"/>
        <v>584.22499478992563</v>
      </c>
    </row>
    <row r="204" spans="1:10" x14ac:dyDescent="0.3">
      <c r="A204" s="4" t="s">
        <v>22</v>
      </c>
      <c r="B204" s="4"/>
      <c r="C204" s="4"/>
      <c r="D204" s="4">
        <f t="shared" si="52"/>
        <v>0</v>
      </c>
      <c r="E204" s="4"/>
      <c r="F204" s="4"/>
      <c r="G204" s="4">
        <f t="shared" si="53"/>
        <v>0</v>
      </c>
      <c r="H204" s="4"/>
      <c r="I204" s="4"/>
      <c r="J204" s="4">
        <f t="shared" si="54"/>
        <v>0</v>
      </c>
    </row>
    <row r="205" spans="1:10" x14ac:dyDescent="0.3">
      <c r="A205" s="4" t="s">
        <v>23</v>
      </c>
      <c r="B205" s="4" t="s">
        <v>643</v>
      </c>
      <c r="C205" s="4">
        <v>167.5</v>
      </c>
      <c r="D205" s="4">
        <f t="shared" si="52"/>
        <v>369.27428915966993</v>
      </c>
      <c r="E205" s="4" t="s">
        <v>643</v>
      </c>
      <c r="F205" s="4">
        <v>137.5</v>
      </c>
      <c r="G205" s="4">
        <f t="shared" si="53"/>
        <v>303.13561050420668</v>
      </c>
      <c r="H205" s="4" t="s">
        <v>643</v>
      </c>
      <c r="I205" s="4">
        <v>157.5</v>
      </c>
      <c r="J205" s="4">
        <f t="shared" si="54"/>
        <v>347.2280629411822</v>
      </c>
    </row>
    <row r="206" spans="1:10" x14ac:dyDescent="0.3">
      <c r="A206" s="4" t="s">
        <v>24</v>
      </c>
      <c r="B206" s="4"/>
      <c r="C206" s="4"/>
      <c r="D206" s="4">
        <f t="shared" si="52"/>
        <v>0</v>
      </c>
      <c r="E206" s="4"/>
      <c r="F206" s="4"/>
      <c r="G206" s="4">
        <f t="shared" si="53"/>
        <v>0</v>
      </c>
      <c r="H206" s="4"/>
      <c r="I206" s="4"/>
      <c r="J206" s="4">
        <f t="shared" si="54"/>
        <v>0</v>
      </c>
    </row>
    <row r="207" spans="1:10" x14ac:dyDescent="0.3">
      <c r="A207" s="4" t="s">
        <v>25</v>
      </c>
      <c r="B207" s="4"/>
      <c r="C207" s="4"/>
      <c r="D207" s="4">
        <f t="shared" si="52"/>
        <v>0</v>
      </c>
      <c r="E207" s="4"/>
      <c r="F207" s="4"/>
      <c r="G207" s="4">
        <f t="shared" si="53"/>
        <v>0</v>
      </c>
      <c r="H207" s="4"/>
      <c r="I207" s="4"/>
      <c r="J207" s="4">
        <f t="shared" si="54"/>
        <v>0</v>
      </c>
    </row>
    <row r="208" spans="1:10" x14ac:dyDescent="0.3">
      <c r="A208" s="4" t="s">
        <v>26</v>
      </c>
      <c r="B208" s="4"/>
      <c r="C208" s="4"/>
      <c r="D208" s="4">
        <f t="shared" si="52"/>
        <v>0</v>
      </c>
      <c r="E208" s="4"/>
      <c r="F208" s="4"/>
      <c r="G208" s="4">
        <f t="shared" si="53"/>
        <v>0</v>
      </c>
      <c r="H208" s="4"/>
      <c r="I208" s="4"/>
      <c r="J208" s="4">
        <f t="shared" si="54"/>
        <v>0</v>
      </c>
    </row>
    <row r="209" spans="1:13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3" x14ac:dyDescent="0.3">
      <c r="A210" s="16" t="s">
        <v>151</v>
      </c>
      <c r="B210" s="17" t="s">
        <v>434</v>
      </c>
      <c r="C210" s="17" t="s">
        <v>571</v>
      </c>
      <c r="D210" s="17" t="s">
        <v>286</v>
      </c>
      <c r="E210" s="17" t="s">
        <v>6</v>
      </c>
      <c r="F210" s="17" t="s">
        <v>572</v>
      </c>
      <c r="G210" s="17" t="s">
        <v>286</v>
      </c>
      <c r="H210" s="17" t="s">
        <v>7</v>
      </c>
      <c r="I210" s="17" t="s">
        <v>572</v>
      </c>
      <c r="J210" s="17" t="s">
        <v>286</v>
      </c>
    </row>
    <row r="211" spans="1:13" x14ac:dyDescent="0.3">
      <c r="A211" s="4" t="s">
        <v>10</v>
      </c>
      <c r="B211" s="4" t="s">
        <v>846</v>
      </c>
      <c r="C211" s="4">
        <v>262.5</v>
      </c>
      <c r="D211" s="4">
        <f t="shared" ref="D211:D227" si="58">CONVERT(C211,"kg","lbm")</f>
        <v>578.71343823530367</v>
      </c>
      <c r="E211" s="4" t="str">
        <f>$B$211</f>
        <v>Mark Williams 10/14/23</v>
      </c>
      <c r="F211" s="4">
        <v>170</v>
      </c>
      <c r="G211" s="4">
        <f t="shared" ref="G211:G227" si="59">CONVERT(F211,"kg","lbm")</f>
        <v>374.78584571429184</v>
      </c>
      <c r="H211" s="4" t="str">
        <f>$B$211</f>
        <v>Mark Williams 10/14/23</v>
      </c>
      <c r="I211" s="4">
        <v>280</v>
      </c>
      <c r="J211" s="4">
        <f t="shared" ref="J211:J227" si="60">CONVERT(I211,"kg","lbm")</f>
        <v>617.29433411765717</v>
      </c>
      <c r="K211" s="4" t="str">
        <f>$B$211</f>
        <v>Mark Williams 10/14/23</v>
      </c>
      <c r="L211">
        <v>712.5</v>
      </c>
      <c r="M211" s="4">
        <f t="shared" ref="M211:M213" si="61">CONVERT(L211,"kg","lbm")</f>
        <v>1570.7936180672525</v>
      </c>
    </row>
    <row r="212" spans="1:13" x14ac:dyDescent="0.3">
      <c r="A212" s="4" t="s">
        <v>11</v>
      </c>
      <c r="B212" s="4"/>
      <c r="C212" s="4"/>
      <c r="D212" s="4">
        <f t="shared" si="58"/>
        <v>0</v>
      </c>
      <c r="E212" s="4"/>
      <c r="F212" s="4"/>
      <c r="G212" s="4">
        <f t="shared" si="59"/>
        <v>0</v>
      </c>
      <c r="H212" s="4"/>
      <c r="I212" s="4"/>
      <c r="J212" s="4">
        <f t="shared" si="60"/>
        <v>0</v>
      </c>
    </row>
    <row r="213" spans="1:13" x14ac:dyDescent="0.3">
      <c r="A213" s="4" t="s">
        <v>12</v>
      </c>
      <c r="B213" s="4" t="s">
        <v>720</v>
      </c>
      <c r="C213" s="4">
        <v>165</v>
      </c>
      <c r="D213" s="4">
        <f t="shared" si="58"/>
        <v>363.76273260504797</v>
      </c>
      <c r="E213" s="4" t="s">
        <v>720</v>
      </c>
      <c r="F213" s="4">
        <v>112.5</v>
      </c>
      <c r="G213" s="4">
        <f t="shared" si="59"/>
        <v>248.02004495798727</v>
      </c>
      <c r="H213" s="4" t="s">
        <v>720</v>
      </c>
      <c r="I213" s="4">
        <v>217.5</v>
      </c>
      <c r="J213" s="4">
        <f t="shared" si="60"/>
        <v>479.50542025210876</v>
      </c>
      <c r="K213" s="4" t="s">
        <v>720</v>
      </c>
      <c r="L213">
        <v>495</v>
      </c>
      <c r="M213" s="4">
        <f t="shared" si="61"/>
        <v>1091.288197815144</v>
      </c>
    </row>
    <row r="214" spans="1:13" x14ac:dyDescent="0.3">
      <c r="A214" s="4" t="s">
        <v>13</v>
      </c>
      <c r="B214" s="4" t="s">
        <v>576</v>
      </c>
      <c r="C214" s="4">
        <v>157.5</v>
      </c>
      <c r="D214" s="4">
        <f t="shared" si="58"/>
        <v>347.2280629411822</v>
      </c>
      <c r="E214" s="4" t="s">
        <v>576</v>
      </c>
      <c r="F214" s="4">
        <v>107.5</v>
      </c>
      <c r="G214" s="4">
        <f t="shared" si="59"/>
        <v>236.9969318487434</v>
      </c>
      <c r="H214" s="4" t="s">
        <v>576</v>
      </c>
      <c r="I214" s="4">
        <v>207.5</v>
      </c>
      <c r="J214" s="4">
        <f t="shared" si="60"/>
        <v>457.45919403362097</v>
      </c>
    </row>
    <row r="215" spans="1:13" x14ac:dyDescent="0.3">
      <c r="A215" s="4" t="s">
        <v>14</v>
      </c>
      <c r="B215" s="4"/>
      <c r="C215" s="4"/>
      <c r="D215" s="4">
        <f t="shared" si="58"/>
        <v>0</v>
      </c>
      <c r="E215" s="4"/>
      <c r="F215" s="4"/>
      <c r="G215" s="4">
        <f t="shared" si="59"/>
        <v>0</v>
      </c>
      <c r="H215" s="4"/>
      <c r="I215" s="4"/>
      <c r="J215" s="4">
        <f t="shared" si="60"/>
        <v>0</v>
      </c>
    </row>
    <row r="216" spans="1:13" x14ac:dyDescent="0.3">
      <c r="A216" s="4" t="s">
        <v>15</v>
      </c>
      <c r="B216" s="4"/>
      <c r="C216" s="4"/>
      <c r="D216" s="4">
        <f t="shared" si="58"/>
        <v>0</v>
      </c>
      <c r="E216" s="4"/>
      <c r="F216" s="4"/>
      <c r="G216" s="4">
        <f t="shared" si="59"/>
        <v>0</v>
      </c>
      <c r="H216" s="4"/>
      <c r="I216" s="4"/>
      <c r="J216" s="4">
        <f t="shared" si="60"/>
        <v>0</v>
      </c>
    </row>
    <row r="217" spans="1:13" x14ac:dyDescent="0.3">
      <c r="A217" s="4" t="s">
        <v>16</v>
      </c>
      <c r="B217" s="4" t="s">
        <v>777</v>
      </c>
      <c r="C217" s="4">
        <v>242.5</v>
      </c>
      <c r="D217" s="4">
        <f t="shared" si="58"/>
        <v>534.62098579832809</v>
      </c>
      <c r="E217" s="4" t="s">
        <v>777</v>
      </c>
      <c r="F217" s="4">
        <v>160</v>
      </c>
      <c r="G217" s="4">
        <f t="shared" si="59"/>
        <v>352.73961949580411</v>
      </c>
      <c r="H217" s="4" t="s">
        <v>777</v>
      </c>
      <c r="I217" s="4">
        <v>265</v>
      </c>
      <c r="J217" s="4">
        <f t="shared" si="60"/>
        <v>584.22499478992563</v>
      </c>
    </row>
    <row r="218" spans="1:13" x14ac:dyDescent="0.3">
      <c r="A218" s="4" t="s">
        <v>17</v>
      </c>
      <c r="B218" s="4"/>
      <c r="C218" s="4"/>
      <c r="D218" s="4">
        <f t="shared" si="58"/>
        <v>0</v>
      </c>
      <c r="E218" s="4"/>
      <c r="F218" s="4"/>
      <c r="G218" s="4">
        <f t="shared" si="59"/>
        <v>0</v>
      </c>
      <c r="H218" s="4"/>
      <c r="I218" s="4"/>
      <c r="J218" s="4">
        <f t="shared" si="60"/>
        <v>0</v>
      </c>
    </row>
    <row r="219" spans="1:13" x14ac:dyDescent="0.3">
      <c r="A219" s="4" t="s">
        <v>18</v>
      </c>
      <c r="B219" s="4" t="s">
        <v>820</v>
      </c>
      <c r="C219" s="4">
        <v>257.5</v>
      </c>
      <c r="D219" s="4">
        <f t="shared" si="58"/>
        <v>567.69032512605975</v>
      </c>
      <c r="E219" s="4" t="s">
        <v>820</v>
      </c>
      <c r="F219" s="4">
        <v>162.5</v>
      </c>
      <c r="G219" s="4">
        <f t="shared" si="59"/>
        <v>358.25117605042607</v>
      </c>
      <c r="H219" s="4" t="s">
        <v>820</v>
      </c>
      <c r="I219" s="4">
        <v>277.5</v>
      </c>
      <c r="J219" s="4">
        <f t="shared" si="60"/>
        <v>611.78277756303521</v>
      </c>
      <c r="K219" s="4" t="s">
        <v>820</v>
      </c>
      <c r="L219">
        <v>687.5</v>
      </c>
      <c r="M219" s="4">
        <f t="shared" ref="M219" si="62">CONVERT(L219,"kg","lbm")</f>
        <v>1515.6780525210334</v>
      </c>
    </row>
    <row r="220" spans="1:13" x14ac:dyDescent="0.3">
      <c r="A220" s="4" t="s">
        <v>19</v>
      </c>
      <c r="B220" s="4"/>
      <c r="C220" s="4"/>
      <c r="D220" s="4">
        <f t="shared" si="58"/>
        <v>0</v>
      </c>
      <c r="E220" s="4"/>
      <c r="F220" s="4"/>
      <c r="G220" s="4">
        <f t="shared" si="59"/>
        <v>0</v>
      </c>
      <c r="H220" s="4"/>
      <c r="I220" s="4"/>
      <c r="J220" s="4">
        <f t="shared" si="60"/>
        <v>0</v>
      </c>
    </row>
    <row r="221" spans="1:13" x14ac:dyDescent="0.3">
      <c r="A221" s="4" t="s">
        <v>20</v>
      </c>
      <c r="B221" s="4" t="s">
        <v>820</v>
      </c>
      <c r="C221" s="4">
        <v>257.5</v>
      </c>
      <c r="D221" s="4">
        <f t="shared" ref="D221" si="63">CONVERT(C221,"kg","lbm")</f>
        <v>567.69032512605975</v>
      </c>
      <c r="E221" s="4" t="s">
        <v>820</v>
      </c>
      <c r="F221" s="4">
        <v>162.5</v>
      </c>
      <c r="G221" s="4">
        <f t="shared" ref="G221" si="64">CONVERT(F221,"kg","lbm")</f>
        <v>358.25117605042607</v>
      </c>
      <c r="H221" s="4" t="s">
        <v>820</v>
      </c>
      <c r="I221" s="4">
        <v>277.5</v>
      </c>
      <c r="J221" s="4">
        <f t="shared" ref="J221" si="65">CONVERT(I221,"kg","lbm")</f>
        <v>611.78277756303521</v>
      </c>
      <c r="K221" s="4" t="s">
        <v>820</v>
      </c>
      <c r="L221">
        <v>687.5</v>
      </c>
      <c r="M221" s="4">
        <f t="shared" ref="M221" si="66">CONVERT(L221,"kg","lbm")</f>
        <v>1515.6780525210334</v>
      </c>
    </row>
    <row r="222" spans="1:13" x14ac:dyDescent="0.3">
      <c r="A222" s="4" t="s">
        <v>21</v>
      </c>
      <c r="B222" s="4"/>
      <c r="C222" s="4"/>
      <c r="D222" s="4">
        <f t="shared" si="58"/>
        <v>0</v>
      </c>
      <c r="E222" s="4"/>
      <c r="F222" s="4"/>
      <c r="G222" s="4">
        <f t="shared" si="59"/>
        <v>0</v>
      </c>
      <c r="H222" s="4"/>
      <c r="I222" s="4"/>
      <c r="J222" s="4">
        <f t="shared" si="60"/>
        <v>0</v>
      </c>
    </row>
    <row r="223" spans="1:13" x14ac:dyDescent="0.3">
      <c r="A223" s="4" t="s">
        <v>22</v>
      </c>
      <c r="B223" s="4"/>
      <c r="C223" s="4"/>
      <c r="D223" s="4">
        <f t="shared" si="58"/>
        <v>0</v>
      </c>
      <c r="E223" s="4"/>
      <c r="F223" s="4"/>
      <c r="G223" s="4">
        <f t="shared" si="59"/>
        <v>0</v>
      </c>
      <c r="H223" s="4"/>
      <c r="I223" s="4"/>
      <c r="J223" s="4">
        <f t="shared" si="60"/>
        <v>0</v>
      </c>
    </row>
    <row r="224" spans="1:13" x14ac:dyDescent="0.3">
      <c r="A224" s="4" t="s">
        <v>23</v>
      </c>
      <c r="B224" s="4"/>
      <c r="C224" s="4"/>
      <c r="D224" s="4">
        <f t="shared" si="58"/>
        <v>0</v>
      </c>
      <c r="E224" s="4"/>
      <c r="F224" s="4"/>
      <c r="G224" s="4">
        <f t="shared" si="59"/>
        <v>0</v>
      </c>
      <c r="H224" s="4"/>
      <c r="I224" s="4"/>
      <c r="J224" s="4">
        <f t="shared" si="60"/>
        <v>0</v>
      </c>
    </row>
    <row r="225" spans="1:13" x14ac:dyDescent="0.3">
      <c r="A225" s="4" t="s">
        <v>24</v>
      </c>
      <c r="B225" s="4"/>
      <c r="C225" s="4"/>
      <c r="D225" s="4">
        <f t="shared" si="58"/>
        <v>0</v>
      </c>
      <c r="E225" s="4"/>
      <c r="F225" s="4"/>
      <c r="G225" s="4">
        <f t="shared" si="59"/>
        <v>0</v>
      </c>
      <c r="H225" s="4"/>
      <c r="I225" s="4"/>
      <c r="J225" s="4">
        <f t="shared" si="60"/>
        <v>0</v>
      </c>
    </row>
    <row r="226" spans="1:13" x14ac:dyDescent="0.3">
      <c r="A226" s="4" t="s">
        <v>25</v>
      </c>
      <c r="B226" s="4"/>
      <c r="C226" s="4"/>
      <c r="D226" s="4">
        <f t="shared" si="58"/>
        <v>0</v>
      </c>
      <c r="E226" s="4"/>
      <c r="F226" s="4"/>
      <c r="G226" s="4">
        <f t="shared" si="59"/>
        <v>0</v>
      </c>
      <c r="H226" s="4"/>
      <c r="I226" s="4"/>
      <c r="J226" s="4">
        <f t="shared" si="60"/>
        <v>0</v>
      </c>
    </row>
    <row r="227" spans="1:13" x14ac:dyDescent="0.3">
      <c r="A227" s="4" t="s">
        <v>26</v>
      </c>
      <c r="B227" s="4" t="s">
        <v>718</v>
      </c>
      <c r="C227" s="4">
        <v>220</v>
      </c>
      <c r="D227" s="4">
        <f t="shared" si="58"/>
        <v>485.01697680673067</v>
      </c>
      <c r="E227" s="4" t="s">
        <v>718</v>
      </c>
      <c r="F227" s="4">
        <v>152.5</v>
      </c>
      <c r="G227" s="4">
        <f t="shared" si="59"/>
        <v>336.20494983193828</v>
      </c>
      <c r="H227" s="4" t="s">
        <v>718</v>
      </c>
      <c r="I227" s="4">
        <v>237.5</v>
      </c>
      <c r="J227" s="4">
        <f t="shared" si="60"/>
        <v>523.59787268908417</v>
      </c>
      <c r="K227" s="4" t="s">
        <v>718</v>
      </c>
      <c r="L227">
        <v>610</v>
      </c>
      <c r="M227" s="4">
        <f t="shared" ref="M227" si="67">CONVERT(L227,"kg","lbm")</f>
        <v>1344.8197993277531</v>
      </c>
    </row>
    <row r="228" spans="1:13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3" x14ac:dyDescent="0.3">
      <c r="A229" s="16" t="s">
        <v>171</v>
      </c>
      <c r="B229" s="17" t="s">
        <v>434</v>
      </c>
      <c r="C229" s="17" t="s">
        <v>571</v>
      </c>
      <c r="D229" s="17" t="s">
        <v>286</v>
      </c>
      <c r="E229" s="17" t="s">
        <v>6</v>
      </c>
      <c r="F229" s="17" t="s">
        <v>572</v>
      </c>
      <c r="G229" s="17" t="s">
        <v>286</v>
      </c>
      <c r="H229" s="17" t="s">
        <v>7</v>
      </c>
      <c r="I229" s="17" t="s">
        <v>572</v>
      </c>
      <c r="J229" s="17" t="s">
        <v>286</v>
      </c>
    </row>
    <row r="230" spans="1:13" x14ac:dyDescent="0.3">
      <c r="A230" s="4" t="s">
        <v>10</v>
      </c>
      <c r="B230" s="4"/>
      <c r="C230" s="4"/>
      <c r="D230" s="4">
        <f t="shared" ref="D230:D246" si="68">CONVERT(C230,"kg","lbm")</f>
        <v>0</v>
      </c>
      <c r="E230" s="4"/>
      <c r="F230" s="4"/>
      <c r="G230" s="4">
        <f t="shared" ref="G230:G246" si="69">CONVERT(F230,"kg","lbm")</f>
        <v>0</v>
      </c>
      <c r="H230" s="4"/>
      <c r="I230" s="4"/>
      <c r="J230" s="4">
        <f t="shared" ref="J230:J246" si="70">CONVERT(I230,"kg","lbm")</f>
        <v>0</v>
      </c>
    </row>
    <row r="231" spans="1:13" x14ac:dyDescent="0.3">
      <c r="A231" s="4" t="s">
        <v>11</v>
      </c>
      <c r="B231" s="4"/>
      <c r="C231" s="4"/>
      <c r="D231" s="4">
        <f t="shared" si="68"/>
        <v>0</v>
      </c>
      <c r="E231" s="4"/>
      <c r="F231" s="4"/>
      <c r="G231" s="4">
        <f t="shared" si="69"/>
        <v>0</v>
      </c>
      <c r="H231" s="4"/>
      <c r="I231" s="4"/>
      <c r="J231" s="4">
        <f t="shared" si="70"/>
        <v>0</v>
      </c>
    </row>
    <row r="232" spans="1:13" x14ac:dyDescent="0.3">
      <c r="A232" s="4" t="s">
        <v>12</v>
      </c>
      <c r="B232" s="4"/>
      <c r="C232" s="4"/>
      <c r="D232" s="4">
        <f t="shared" si="68"/>
        <v>0</v>
      </c>
      <c r="E232" s="4"/>
      <c r="F232" s="4"/>
      <c r="G232" s="4">
        <f t="shared" si="69"/>
        <v>0</v>
      </c>
      <c r="H232" s="4"/>
      <c r="I232" s="4"/>
      <c r="J232" s="4">
        <f t="shared" si="70"/>
        <v>0</v>
      </c>
    </row>
    <row r="233" spans="1:13" x14ac:dyDescent="0.3">
      <c r="A233" s="4" t="s">
        <v>13</v>
      </c>
      <c r="B233" s="4"/>
      <c r="C233" s="4"/>
      <c r="D233" s="4">
        <f t="shared" si="68"/>
        <v>0</v>
      </c>
      <c r="E233" s="4"/>
      <c r="F233" s="4"/>
      <c r="G233" s="4">
        <f t="shared" si="69"/>
        <v>0</v>
      </c>
      <c r="H233" s="4"/>
      <c r="I233" s="4"/>
      <c r="J233" s="4">
        <f t="shared" si="70"/>
        <v>0</v>
      </c>
    </row>
    <row r="234" spans="1:13" x14ac:dyDescent="0.3">
      <c r="A234" s="4" t="s">
        <v>14</v>
      </c>
      <c r="B234" s="4"/>
      <c r="C234" s="4"/>
      <c r="D234" s="4">
        <f t="shared" si="68"/>
        <v>0</v>
      </c>
      <c r="E234" s="4"/>
      <c r="F234" s="4"/>
      <c r="G234" s="4">
        <f t="shared" si="69"/>
        <v>0</v>
      </c>
      <c r="H234" s="4"/>
      <c r="I234" s="4"/>
      <c r="J234" s="4">
        <f t="shared" si="70"/>
        <v>0</v>
      </c>
    </row>
    <row r="235" spans="1:13" x14ac:dyDescent="0.3">
      <c r="A235" s="4" t="s">
        <v>15</v>
      </c>
      <c r="B235" s="4"/>
      <c r="C235" s="4"/>
      <c r="D235" s="4">
        <f t="shared" si="68"/>
        <v>0</v>
      </c>
      <c r="E235" s="4"/>
      <c r="F235" s="4"/>
      <c r="G235" s="4">
        <f t="shared" si="69"/>
        <v>0</v>
      </c>
      <c r="H235" s="4"/>
      <c r="I235" s="4"/>
      <c r="J235" s="4">
        <f t="shared" si="70"/>
        <v>0</v>
      </c>
    </row>
    <row r="236" spans="1:13" x14ac:dyDescent="0.3">
      <c r="A236" s="4" t="s">
        <v>16</v>
      </c>
      <c r="B236" s="4"/>
      <c r="C236" s="4"/>
      <c r="D236" s="4">
        <f t="shared" si="68"/>
        <v>0</v>
      </c>
      <c r="E236" s="4"/>
      <c r="F236" s="4"/>
      <c r="G236" s="4">
        <f t="shared" si="69"/>
        <v>0</v>
      </c>
      <c r="H236" s="4"/>
      <c r="I236" s="4"/>
      <c r="J236" s="4">
        <f t="shared" si="70"/>
        <v>0</v>
      </c>
    </row>
    <row r="237" spans="1:13" x14ac:dyDescent="0.3">
      <c r="A237" s="4" t="s">
        <v>17</v>
      </c>
      <c r="B237" s="4"/>
      <c r="C237" s="4"/>
      <c r="D237" s="4">
        <f t="shared" si="68"/>
        <v>0</v>
      </c>
      <c r="E237" s="4"/>
      <c r="F237" s="4"/>
      <c r="G237" s="4">
        <f t="shared" si="69"/>
        <v>0</v>
      </c>
      <c r="H237" s="4"/>
      <c r="I237" s="4"/>
      <c r="J237" s="4">
        <f t="shared" si="70"/>
        <v>0</v>
      </c>
    </row>
    <row r="238" spans="1:13" x14ac:dyDescent="0.3">
      <c r="A238" s="4" t="s">
        <v>18</v>
      </c>
      <c r="B238" s="4"/>
      <c r="C238" s="4"/>
      <c r="D238" s="4">
        <f t="shared" si="68"/>
        <v>0</v>
      </c>
      <c r="E238" s="4"/>
      <c r="F238" s="4"/>
      <c r="G238" s="4">
        <f t="shared" si="69"/>
        <v>0</v>
      </c>
      <c r="H238" s="4"/>
      <c r="I238" s="4"/>
      <c r="J238" s="4">
        <f t="shared" si="70"/>
        <v>0</v>
      </c>
    </row>
    <row r="239" spans="1:13" x14ac:dyDescent="0.3">
      <c r="A239" s="4" t="s">
        <v>19</v>
      </c>
      <c r="B239" s="4"/>
      <c r="C239" s="4"/>
      <c r="D239" s="4">
        <f t="shared" si="68"/>
        <v>0</v>
      </c>
      <c r="E239" s="4"/>
      <c r="F239" s="4"/>
      <c r="G239" s="4">
        <f t="shared" si="69"/>
        <v>0</v>
      </c>
      <c r="H239" s="4"/>
      <c r="I239" s="4"/>
      <c r="J239" s="4">
        <f t="shared" si="70"/>
        <v>0</v>
      </c>
    </row>
    <row r="240" spans="1:13" x14ac:dyDescent="0.3">
      <c r="A240" s="4" t="s">
        <v>20</v>
      </c>
      <c r="B240" s="4"/>
      <c r="C240" s="4"/>
      <c r="D240" s="4">
        <f t="shared" si="68"/>
        <v>0</v>
      </c>
      <c r="E240" s="4"/>
      <c r="F240" s="4"/>
      <c r="G240" s="4">
        <f t="shared" si="69"/>
        <v>0</v>
      </c>
      <c r="H240" s="4"/>
      <c r="I240" s="4"/>
      <c r="J240" s="4">
        <f t="shared" si="70"/>
        <v>0</v>
      </c>
    </row>
    <row r="241" spans="1:13" x14ac:dyDescent="0.3">
      <c r="A241" s="4" t="s">
        <v>21</v>
      </c>
      <c r="B241" s="4"/>
      <c r="C241" s="4"/>
      <c r="D241" s="4">
        <f t="shared" si="68"/>
        <v>0</v>
      </c>
      <c r="E241" s="4"/>
      <c r="F241" s="4"/>
      <c r="G241" s="4">
        <f t="shared" si="69"/>
        <v>0</v>
      </c>
      <c r="H241" s="4"/>
      <c r="I241" s="4"/>
      <c r="J241" s="4">
        <f t="shared" si="70"/>
        <v>0</v>
      </c>
    </row>
    <row r="242" spans="1:13" x14ac:dyDescent="0.3">
      <c r="A242" s="4" t="s">
        <v>22</v>
      </c>
      <c r="B242" s="4" t="s">
        <v>802</v>
      </c>
      <c r="C242" s="4">
        <v>25</v>
      </c>
      <c r="D242" s="4">
        <f t="shared" si="68"/>
        <v>55.115565546219393</v>
      </c>
      <c r="E242" s="4" t="s">
        <v>802</v>
      </c>
      <c r="F242" s="4">
        <v>90</v>
      </c>
      <c r="G242" s="4">
        <f t="shared" si="69"/>
        <v>198.41603596638981</v>
      </c>
      <c r="H242" s="4" t="s">
        <v>802</v>
      </c>
      <c r="I242" s="4">
        <v>147.5</v>
      </c>
      <c r="J242" s="4">
        <f t="shared" si="70"/>
        <v>325.18183672269441</v>
      </c>
      <c r="K242" s="4" t="s">
        <v>802</v>
      </c>
      <c r="L242">
        <v>262.5</v>
      </c>
      <c r="M242" s="4">
        <f t="shared" ref="M242" si="71">CONVERT(L242,"kg","lbm")</f>
        <v>578.71343823530367</v>
      </c>
    </row>
    <row r="243" spans="1:13" x14ac:dyDescent="0.3">
      <c r="A243" s="4" t="s">
        <v>23</v>
      </c>
      <c r="B243" s="4" t="s">
        <v>186</v>
      </c>
      <c r="C243" s="4">
        <v>182.5</v>
      </c>
      <c r="D243" s="4">
        <f t="shared" si="68"/>
        <v>402.34362848740159</v>
      </c>
      <c r="E243" s="4" t="s">
        <v>186</v>
      </c>
      <c r="F243" s="4">
        <v>115</v>
      </c>
      <c r="G243" s="4">
        <f t="shared" si="69"/>
        <v>253.53160151260923</v>
      </c>
      <c r="H243" s="4" t="s">
        <v>186</v>
      </c>
      <c r="I243" s="4">
        <v>185</v>
      </c>
      <c r="J243" s="4">
        <f t="shared" si="70"/>
        <v>407.85518504202349</v>
      </c>
    </row>
    <row r="244" spans="1:13" x14ac:dyDescent="0.3">
      <c r="A244" s="4" t="s">
        <v>24</v>
      </c>
      <c r="B244" s="4"/>
      <c r="C244" s="4"/>
      <c r="D244" s="4">
        <f t="shared" si="68"/>
        <v>0</v>
      </c>
      <c r="E244" s="4"/>
      <c r="F244" s="4"/>
      <c r="G244" s="4">
        <f t="shared" si="69"/>
        <v>0</v>
      </c>
      <c r="H244" s="4"/>
      <c r="I244" s="4"/>
      <c r="J244" s="4">
        <f t="shared" si="70"/>
        <v>0</v>
      </c>
    </row>
    <row r="245" spans="1:13" x14ac:dyDescent="0.3">
      <c r="A245" s="4" t="s">
        <v>25</v>
      </c>
      <c r="B245" s="4"/>
      <c r="C245" s="4"/>
      <c r="D245" s="4">
        <f t="shared" si="68"/>
        <v>0</v>
      </c>
      <c r="E245" s="4"/>
      <c r="F245" s="4"/>
      <c r="G245" s="4">
        <f t="shared" si="69"/>
        <v>0</v>
      </c>
      <c r="H245" s="4"/>
      <c r="I245" s="4"/>
      <c r="J245" s="4">
        <f t="shared" si="70"/>
        <v>0</v>
      </c>
    </row>
    <row r="246" spans="1:13" x14ac:dyDescent="0.3">
      <c r="A246" s="4" t="s">
        <v>26</v>
      </c>
      <c r="B246" s="4"/>
      <c r="C246" s="4"/>
      <c r="D246" s="4">
        <f t="shared" si="68"/>
        <v>0</v>
      </c>
      <c r="E246" s="4"/>
      <c r="F246" s="4"/>
      <c r="G246" s="4">
        <f t="shared" si="69"/>
        <v>0</v>
      </c>
      <c r="H246" s="4"/>
      <c r="I246" s="4"/>
      <c r="J246" s="4">
        <f t="shared" si="70"/>
        <v>0</v>
      </c>
    </row>
    <row r="247" spans="1:13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3" x14ac:dyDescent="0.3">
      <c r="A248" s="16" t="s">
        <v>190</v>
      </c>
      <c r="B248" s="17" t="s">
        <v>434</v>
      </c>
      <c r="C248" s="17" t="s">
        <v>571</v>
      </c>
      <c r="D248" s="17" t="s">
        <v>286</v>
      </c>
      <c r="E248" s="17" t="s">
        <v>6</v>
      </c>
      <c r="F248" s="17" t="s">
        <v>4</v>
      </c>
      <c r="G248" s="17" t="s">
        <v>5</v>
      </c>
      <c r="H248" s="17" t="s">
        <v>7</v>
      </c>
      <c r="I248" s="17" t="s">
        <v>4</v>
      </c>
      <c r="J248" s="17" t="s">
        <v>5</v>
      </c>
      <c r="K248" s="23"/>
      <c r="L248" s="23"/>
      <c r="M248" s="23"/>
    </row>
    <row r="249" spans="1:13" x14ac:dyDescent="0.3">
      <c r="A249" s="4" t="s">
        <v>10</v>
      </c>
      <c r="B249" s="4"/>
      <c r="C249" s="4"/>
      <c r="D249" s="4">
        <f t="shared" ref="D249:D265" si="72">CONVERT(C249,"kg","lbm")</f>
        <v>0</v>
      </c>
      <c r="E249" s="4"/>
      <c r="F249" s="4"/>
      <c r="G249" s="4">
        <f t="shared" ref="G249:G265" si="73">CONVERT(F249,"kg","lbm")</f>
        <v>0</v>
      </c>
      <c r="H249" s="4"/>
      <c r="I249" s="4"/>
      <c r="J249" s="4">
        <f t="shared" ref="J249:J265" si="74">CONVERT(I249,"kg","lbm")</f>
        <v>0</v>
      </c>
    </row>
    <row r="250" spans="1:13" x14ac:dyDescent="0.3">
      <c r="A250" s="4" t="s">
        <v>11</v>
      </c>
      <c r="B250" s="4"/>
      <c r="C250" s="4"/>
      <c r="D250" s="4">
        <f t="shared" si="72"/>
        <v>0</v>
      </c>
      <c r="E250" s="4"/>
      <c r="F250" s="4"/>
      <c r="G250" s="4">
        <f t="shared" si="73"/>
        <v>0</v>
      </c>
      <c r="H250" s="4"/>
      <c r="I250" s="4"/>
      <c r="J250" s="4">
        <f t="shared" si="74"/>
        <v>0</v>
      </c>
    </row>
    <row r="251" spans="1:13" x14ac:dyDescent="0.3">
      <c r="A251" s="4" t="s">
        <v>12</v>
      </c>
      <c r="B251" s="4"/>
      <c r="C251" s="4"/>
      <c r="D251" s="4">
        <f t="shared" si="72"/>
        <v>0</v>
      </c>
      <c r="E251" s="4"/>
      <c r="F251" s="4"/>
      <c r="G251" s="4">
        <f t="shared" si="73"/>
        <v>0</v>
      </c>
      <c r="H251" s="4"/>
      <c r="I251" s="4"/>
      <c r="J251" s="4">
        <f t="shared" si="74"/>
        <v>0</v>
      </c>
    </row>
    <row r="252" spans="1:13" x14ac:dyDescent="0.3">
      <c r="A252" s="4" t="s">
        <v>13</v>
      </c>
      <c r="B252" s="4" t="s">
        <v>577</v>
      </c>
      <c r="C252" s="4">
        <v>205</v>
      </c>
      <c r="D252" s="4">
        <f t="shared" si="72"/>
        <v>451.94763747899901</v>
      </c>
      <c r="E252" s="4" t="s">
        <v>577</v>
      </c>
      <c r="F252" s="4">
        <v>130</v>
      </c>
      <c r="G252" s="4">
        <f t="shared" si="73"/>
        <v>286.6009408403408</v>
      </c>
      <c r="H252" s="4" t="s">
        <v>577</v>
      </c>
      <c r="I252" s="4">
        <v>192.5</v>
      </c>
      <c r="J252" s="4">
        <f t="shared" si="74"/>
        <v>424.38985470588932</v>
      </c>
    </row>
    <row r="253" spans="1:13" x14ac:dyDescent="0.3">
      <c r="A253" s="4" t="s">
        <v>14</v>
      </c>
      <c r="B253" s="4"/>
      <c r="C253" s="4"/>
      <c r="D253" s="4">
        <f t="shared" si="72"/>
        <v>0</v>
      </c>
      <c r="E253" s="4"/>
      <c r="F253" s="4"/>
      <c r="G253" s="4">
        <f t="shared" si="73"/>
        <v>0</v>
      </c>
      <c r="H253" s="4"/>
      <c r="I253" s="4"/>
      <c r="J253" s="4">
        <f t="shared" si="74"/>
        <v>0</v>
      </c>
    </row>
    <row r="254" spans="1:13" x14ac:dyDescent="0.3">
      <c r="A254" s="4" t="s">
        <v>15</v>
      </c>
      <c r="B254" s="4" t="s">
        <v>641</v>
      </c>
      <c r="C254" s="4">
        <v>227.5</v>
      </c>
      <c r="D254" s="4">
        <f t="shared" si="72"/>
        <v>501.55164647059649</v>
      </c>
      <c r="E254" s="4" t="s">
        <v>641</v>
      </c>
      <c r="F254" s="4">
        <v>160</v>
      </c>
      <c r="G254" s="4">
        <f t="shared" si="73"/>
        <v>352.73961949580411</v>
      </c>
      <c r="H254" s="4" t="s">
        <v>641</v>
      </c>
      <c r="I254" s="4">
        <v>260</v>
      </c>
      <c r="J254" s="4">
        <f t="shared" si="74"/>
        <v>573.20188168068159</v>
      </c>
    </row>
    <row r="255" spans="1:13" x14ac:dyDescent="0.3">
      <c r="A255" s="4" t="s">
        <v>16</v>
      </c>
      <c r="B255" s="4" t="s">
        <v>803</v>
      </c>
      <c r="C255" s="4">
        <v>25</v>
      </c>
      <c r="D255" s="4">
        <f t="shared" si="72"/>
        <v>55.115565546219393</v>
      </c>
      <c r="E255" s="4" t="s">
        <v>803</v>
      </c>
      <c r="F255" s="4">
        <v>95</v>
      </c>
      <c r="G255" s="4">
        <f t="shared" si="73"/>
        <v>209.43914907563368</v>
      </c>
      <c r="H255" s="4" t="s">
        <v>803</v>
      </c>
      <c r="I255" s="4">
        <v>120</v>
      </c>
      <c r="J255" s="4">
        <f t="shared" si="74"/>
        <v>264.55471462185307</v>
      </c>
      <c r="K255" s="4" t="s">
        <v>803</v>
      </c>
      <c r="L255">
        <v>270</v>
      </c>
      <c r="M255" s="4">
        <f t="shared" ref="M255" si="75">CONVERT(L255,"kg","lbm")</f>
        <v>595.24810789916944</v>
      </c>
    </row>
    <row r="256" spans="1:13" x14ac:dyDescent="0.3">
      <c r="A256" s="4" t="s">
        <v>17</v>
      </c>
      <c r="B256" s="4"/>
      <c r="C256" s="4"/>
      <c r="D256" s="4">
        <f t="shared" si="72"/>
        <v>0</v>
      </c>
      <c r="E256" s="4"/>
      <c r="F256" s="4"/>
      <c r="G256" s="4">
        <f t="shared" si="73"/>
        <v>0</v>
      </c>
      <c r="H256" s="4"/>
      <c r="I256" s="4"/>
      <c r="J256" s="4">
        <f t="shared" si="74"/>
        <v>0</v>
      </c>
    </row>
    <row r="257" spans="1:10" x14ac:dyDescent="0.3">
      <c r="A257" s="4" t="s">
        <v>18</v>
      </c>
      <c r="B257" s="4"/>
      <c r="C257" s="4"/>
      <c r="D257" s="4">
        <f t="shared" si="72"/>
        <v>0</v>
      </c>
      <c r="E257" s="4"/>
      <c r="F257" s="4"/>
      <c r="G257" s="4">
        <f t="shared" si="73"/>
        <v>0</v>
      </c>
      <c r="H257" s="4"/>
      <c r="I257" s="4"/>
      <c r="J257" s="4">
        <f t="shared" si="74"/>
        <v>0</v>
      </c>
    </row>
    <row r="258" spans="1:10" x14ac:dyDescent="0.3">
      <c r="A258" s="4" t="s">
        <v>19</v>
      </c>
      <c r="B258" s="4"/>
      <c r="C258" s="4"/>
      <c r="D258" s="4">
        <f t="shared" si="72"/>
        <v>0</v>
      </c>
      <c r="E258" s="4"/>
      <c r="F258" s="4"/>
      <c r="G258" s="4">
        <f t="shared" si="73"/>
        <v>0</v>
      </c>
      <c r="H258" s="4"/>
      <c r="I258" s="4"/>
      <c r="J258" s="4">
        <f t="shared" si="74"/>
        <v>0</v>
      </c>
    </row>
    <row r="259" spans="1:10" x14ac:dyDescent="0.3">
      <c r="A259" s="4" t="s">
        <v>20</v>
      </c>
      <c r="B259" s="4"/>
      <c r="C259" s="4"/>
      <c r="D259" s="4">
        <f t="shared" si="72"/>
        <v>0</v>
      </c>
      <c r="E259" s="4"/>
      <c r="F259" s="4"/>
      <c r="G259" s="4">
        <f t="shared" si="73"/>
        <v>0</v>
      </c>
      <c r="H259" s="4"/>
      <c r="I259" s="4"/>
      <c r="J259" s="4">
        <f t="shared" si="74"/>
        <v>0</v>
      </c>
    </row>
    <row r="260" spans="1:10" x14ac:dyDescent="0.3">
      <c r="A260" s="4" t="s">
        <v>21</v>
      </c>
      <c r="B260" s="4"/>
      <c r="C260" s="4"/>
      <c r="D260" s="4">
        <f t="shared" si="72"/>
        <v>0</v>
      </c>
      <c r="E260" s="4"/>
      <c r="F260" s="4"/>
      <c r="G260" s="4">
        <f t="shared" si="73"/>
        <v>0</v>
      </c>
      <c r="H260" s="4"/>
      <c r="I260" s="4"/>
      <c r="J260" s="4">
        <f t="shared" si="74"/>
        <v>0</v>
      </c>
    </row>
    <row r="261" spans="1:10" x14ac:dyDescent="0.3">
      <c r="A261" s="4" t="s">
        <v>22</v>
      </c>
      <c r="B261" s="4"/>
      <c r="C261" s="4"/>
      <c r="D261" s="4">
        <f t="shared" si="72"/>
        <v>0</v>
      </c>
      <c r="E261" s="4"/>
      <c r="F261" s="4"/>
      <c r="G261" s="4">
        <f t="shared" si="73"/>
        <v>0</v>
      </c>
      <c r="H261" s="4"/>
      <c r="I261" s="4"/>
      <c r="J261" s="4">
        <f t="shared" si="74"/>
        <v>0</v>
      </c>
    </row>
    <row r="262" spans="1:10" x14ac:dyDescent="0.3">
      <c r="A262" s="4" t="s">
        <v>23</v>
      </c>
      <c r="B262" s="4"/>
      <c r="C262" s="4"/>
      <c r="D262" s="4">
        <f t="shared" si="72"/>
        <v>0</v>
      </c>
      <c r="E262" s="4"/>
      <c r="F262" s="4"/>
      <c r="G262" s="4">
        <f t="shared" si="73"/>
        <v>0</v>
      </c>
      <c r="H262" s="4"/>
      <c r="I262" s="4"/>
      <c r="J262" s="4">
        <f t="shared" si="74"/>
        <v>0</v>
      </c>
    </row>
    <row r="263" spans="1:10" x14ac:dyDescent="0.3">
      <c r="A263" s="4" t="s">
        <v>24</v>
      </c>
      <c r="B263" s="4"/>
      <c r="C263" s="4"/>
      <c r="D263" s="4">
        <f t="shared" si="72"/>
        <v>0</v>
      </c>
      <c r="E263" s="4"/>
      <c r="F263" s="4"/>
      <c r="G263" s="4">
        <f t="shared" si="73"/>
        <v>0</v>
      </c>
      <c r="H263" s="4"/>
      <c r="I263" s="4"/>
      <c r="J263" s="4">
        <f t="shared" si="74"/>
        <v>0</v>
      </c>
    </row>
    <row r="264" spans="1:10" x14ac:dyDescent="0.3">
      <c r="A264" s="4" t="s">
        <v>25</v>
      </c>
      <c r="B264" s="4"/>
      <c r="C264" s="4"/>
      <c r="D264" s="4">
        <f t="shared" si="72"/>
        <v>0</v>
      </c>
      <c r="E264" s="4"/>
      <c r="F264" s="4"/>
      <c r="G264" s="4">
        <f t="shared" si="73"/>
        <v>0</v>
      </c>
      <c r="H264" s="4"/>
      <c r="I264" s="4"/>
      <c r="J264" s="4">
        <f t="shared" si="74"/>
        <v>0</v>
      </c>
    </row>
    <row r="265" spans="1:10" x14ac:dyDescent="0.3">
      <c r="A265" s="4" t="s">
        <v>26</v>
      </c>
      <c r="B265" s="4"/>
      <c r="C265" s="4"/>
      <c r="D265" s="4">
        <f t="shared" si="72"/>
        <v>0</v>
      </c>
      <c r="E265" s="4"/>
      <c r="F265" s="4"/>
      <c r="G265" s="4">
        <f t="shared" si="73"/>
        <v>0</v>
      </c>
      <c r="H265" s="4"/>
      <c r="I265" s="4"/>
      <c r="J265" s="4">
        <f t="shared" si="74"/>
        <v>0</v>
      </c>
    </row>
    <row r="266" spans="1:10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967F-CFD7-4429-B133-A3FD0788684D}">
  <dimension ref="A1:N208"/>
  <sheetViews>
    <sheetView topLeftCell="A103" workbookViewId="0">
      <selection activeCell="M118" sqref="M118"/>
    </sheetView>
  </sheetViews>
  <sheetFormatPr defaultRowHeight="14.4" x14ac:dyDescent="0.3"/>
  <cols>
    <col min="2" max="2" width="18.6640625" customWidth="1"/>
    <col min="5" max="5" width="18.88671875" customWidth="1"/>
    <col min="7" max="7" width="8" customWidth="1"/>
    <col min="8" max="8" width="19" customWidth="1"/>
    <col min="10" max="10" width="7.88671875" customWidth="1"/>
    <col min="11" max="11" width="19.44140625" customWidth="1"/>
  </cols>
  <sheetData>
    <row r="1" spans="1:14" x14ac:dyDescent="0.3">
      <c r="A1" s="14" t="s">
        <v>195</v>
      </c>
      <c r="B1" s="15" t="s">
        <v>497</v>
      </c>
      <c r="C1" s="15" t="s">
        <v>4</v>
      </c>
      <c r="D1" s="15" t="s">
        <v>5</v>
      </c>
      <c r="E1" s="15" t="s">
        <v>7</v>
      </c>
      <c r="F1" s="15" t="s">
        <v>4</v>
      </c>
      <c r="G1" s="15" t="s">
        <v>5</v>
      </c>
      <c r="H1" s="15" t="s">
        <v>590</v>
      </c>
      <c r="I1" s="15" t="s">
        <v>4</v>
      </c>
      <c r="J1" s="15" t="s">
        <v>8</v>
      </c>
      <c r="K1" s="15" t="s">
        <v>591</v>
      </c>
      <c r="L1" s="15" t="s">
        <v>4</v>
      </c>
      <c r="M1" s="15" t="s">
        <v>8</v>
      </c>
      <c r="N1" s="23"/>
    </row>
    <row r="2" spans="1:14" x14ac:dyDescent="0.3">
      <c r="A2" s="9" t="s">
        <v>10</v>
      </c>
      <c r="B2" s="10"/>
      <c r="C2" s="9"/>
      <c r="D2" s="4">
        <f>CONVERT(C2,"kg","lbm")</f>
        <v>0</v>
      </c>
      <c r="E2" s="9"/>
      <c r="F2" s="9"/>
      <c r="G2" s="4">
        <f>CONVERT(F2,"kg","lbm")</f>
        <v>0</v>
      </c>
      <c r="H2" s="9"/>
      <c r="I2" s="9"/>
      <c r="J2" s="4">
        <f>CONVERT(I2,"kg","lbm")</f>
        <v>0</v>
      </c>
      <c r="M2" s="4">
        <f>CONVERT(L2,"kg","lbm")</f>
        <v>0</v>
      </c>
    </row>
    <row r="3" spans="1:14" x14ac:dyDescent="0.3">
      <c r="A3" s="9" t="s">
        <v>11</v>
      </c>
      <c r="B3" s="9"/>
      <c r="C3" s="9"/>
      <c r="D3" s="9"/>
      <c r="E3" s="9"/>
      <c r="F3" s="9"/>
      <c r="G3" s="9"/>
      <c r="H3" s="9"/>
      <c r="I3" s="9"/>
      <c r="J3" s="9"/>
    </row>
    <row r="4" spans="1:14" x14ac:dyDescent="0.3">
      <c r="A4" s="9" t="s">
        <v>12</v>
      </c>
      <c r="B4" s="9"/>
      <c r="C4" s="9"/>
      <c r="D4" s="9"/>
      <c r="E4" s="9"/>
      <c r="F4" s="9"/>
      <c r="G4" s="9"/>
      <c r="H4" s="9"/>
      <c r="I4" s="9"/>
      <c r="J4" s="9"/>
    </row>
    <row r="5" spans="1:14" x14ac:dyDescent="0.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</row>
    <row r="6" spans="1:14" x14ac:dyDescent="0.3">
      <c r="A6" s="9" t="s">
        <v>14</v>
      </c>
      <c r="B6" s="9"/>
      <c r="C6" s="9"/>
      <c r="D6" s="9"/>
      <c r="E6" s="9"/>
      <c r="F6" s="9"/>
      <c r="G6" s="9"/>
      <c r="H6" s="9"/>
      <c r="I6" s="9"/>
      <c r="J6" s="9"/>
    </row>
    <row r="7" spans="1:14" x14ac:dyDescent="0.3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</row>
    <row r="8" spans="1:14" x14ac:dyDescent="0.3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</row>
    <row r="9" spans="1:14" x14ac:dyDescent="0.3">
      <c r="A9" s="9" t="s">
        <v>17</v>
      </c>
      <c r="B9" s="9"/>
      <c r="C9" s="9"/>
      <c r="D9" s="9"/>
      <c r="E9" s="9"/>
      <c r="F9" s="9"/>
      <c r="G9" s="9"/>
      <c r="H9" s="9"/>
      <c r="I9" s="9"/>
      <c r="J9" s="9"/>
    </row>
    <row r="10" spans="1:14" x14ac:dyDescent="0.3">
      <c r="A10" s="9" t="s">
        <v>18</v>
      </c>
      <c r="B10" s="9"/>
      <c r="C10" s="9"/>
      <c r="D10" s="9"/>
      <c r="E10" s="9"/>
      <c r="F10" s="9"/>
      <c r="G10" s="9"/>
      <c r="H10" s="9"/>
      <c r="I10" s="9"/>
      <c r="J10" s="9"/>
    </row>
    <row r="11" spans="1:14" x14ac:dyDescent="0.3">
      <c r="A11" s="9" t="s">
        <v>19</v>
      </c>
      <c r="B11" s="9"/>
      <c r="C11" s="9"/>
      <c r="D11" s="9"/>
      <c r="E11" s="9"/>
      <c r="F11" s="9"/>
      <c r="G11" s="9"/>
      <c r="H11" s="9"/>
      <c r="I11" s="9"/>
      <c r="J11" s="9"/>
    </row>
    <row r="12" spans="1:14" x14ac:dyDescent="0.3">
      <c r="A12" s="9" t="s">
        <v>20</v>
      </c>
      <c r="B12" s="9"/>
      <c r="C12" s="9"/>
      <c r="D12" s="9"/>
      <c r="E12" s="9"/>
      <c r="F12" s="9"/>
      <c r="G12" s="9"/>
      <c r="H12" s="9"/>
      <c r="I12" s="9"/>
      <c r="J12" s="9"/>
    </row>
    <row r="13" spans="1:14" x14ac:dyDescent="0.3">
      <c r="A13" s="9" t="s">
        <v>21</v>
      </c>
      <c r="B13" s="9"/>
      <c r="C13" s="9"/>
      <c r="D13" s="9"/>
      <c r="E13" s="9"/>
      <c r="F13" s="9"/>
      <c r="G13" s="9"/>
      <c r="H13" s="9"/>
      <c r="I13" s="9"/>
      <c r="J13" s="9"/>
    </row>
    <row r="14" spans="1:14" x14ac:dyDescent="0.3">
      <c r="A14" s="9" t="s">
        <v>22</v>
      </c>
      <c r="B14" s="9"/>
      <c r="C14" s="9"/>
      <c r="D14" s="9"/>
      <c r="E14" s="9"/>
      <c r="F14" s="9"/>
      <c r="G14" s="9"/>
      <c r="H14" s="9"/>
      <c r="I14" s="9"/>
      <c r="J14" s="9"/>
    </row>
    <row r="15" spans="1:14" x14ac:dyDescent="0.3">
      <c r="A15" s="9" t="s">
        <v>23</v>
      </c>
      <c r="B15" s="9"/>
      <c r="C15" s="9"/>
      <c r="D15" s="9"/>
      <c r="E15" s="9"/>
      <c r="F15" s="9"/>
      <c r="G15" s="9"/>
      <c r="H15" s="9"/>
      <c r="I15" s="9"/>
      <c r="J15" s="9"/>
    </row>
    <row r="16" spans="1:14" x14ac:dyDescent="0.3">
      <c r="A16" s="9" t="s">
        <v>24</v>
      </c>
      <c r="B16" s="9"/>
      <c r="C16" s="9"/>
      <c r="D16" s="9"/>
      <c r="E16" s="9"/>
      <c r="F16" s="9"/>
      <c r="G16" s="9"/>
      <c r="H16" s="9"/>
      <c r="I16" s="9"/>
      <c r="J16" s="9"/>
    </row>
    <row r="17" spans="1:13" x14ac:dyDescent="0.3">
      <c r="A17" s="9" t="s">
        <v>25</v>
      </c>
      <c r="B17" s="9"/>
      <c r="C17" s="9"/>
      <c r="D17" s="9"/>
      <c r="E17" s="9"/>
      <c r="F17" s="9"/>
      <c r="G17" s="9"/>
      <c r="H17" s="9"/>
      <c r="I17" s="9"/>
      <c r="J17" s="9"/>
    </row>
    <row r="18" spans="1:13" x14ac:dyDescent="0.3">
      <c r="A18" s="9" t="s">
        <v>26</v>
      </c>
      <c r="B18" s="9"/>
      <c r="C18" s="9"/>
      <c r="D18" s="9"/>
      <c r="E18" s="9"/>
      <c r="F18" s="9"/>
      <c r="G18" s="9"/>
      <c r="H18" s="9"/>
      <c r="I18" s="9"/>
      <c r="J18" s="9"/>
    </row>
    <row r="19" spans="1:13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3" x14ac:dyDescent="0.3">
      <c r="A20" s="14" t="s">
        <v>201</v>
      </c>
      <c r="B20" s="15" t="s">
        <v>497</v>
      </c>
      <c r="C20" s="15" t="s">
        <v>4</v>
      </c>
      <c r="D20" s="15" t="s">
        <v>5</v>
      </c>
      <c r="E20" s="15" t="s">
        <v>7</v>
      </c>
      <c r="F20" s="15" t="s">
        <v>4</v>
      </c>
      <c r="G20" s="15" t="s">
        <v>5</v>
      </c>
      <c r="H20" s="15" t="s">
        <v>590</v>
      </c>
      <c r="I20" s="15" t="s">
        <v>4</v>
      </c>
      <c r="J20" s="15" t="s">
        <v>8</v>
      </c>
      <c r="K20" s="15" t="s">
        <v>591</v>
      </c>
      <c r="L20" s="15" t="s">
        <v>4</v>
      </c>
      <c r="M20" s="15" t="s">
        <v>8</v>
      </c>
    </row>
    <row r="21" spans="1:13" x14ac:dyDescent="0.3">
      <c r="A21" s="9" t="s">
        <v>10</v>
      </c>
      <c r="B21" s="9" t="s">
        <v>728</v>
      </c>
      <c r="C21" s="9">
        <v>37.5</v>
      </c>
      <c r="D21" s="4">
        <f t="shared" ref="D21" si="0">CONVERT(C21,"kg","lbm")</f>
        <v>82.673348319329079</v>
      </c>
      <c r="E21" s="9" t="s">
        <v>728</v>
      </c>
      <c r="F21" s="9">
        <v>92.5</v>
      </c>
      <c r="G21" s="4">
        <f t="shared" ref="G21" si="1">CONVERT(F21,"kg","lbm")</f>
        <v>203.92759252101175</v>
      </c>
      <c r="H21" s="9" t="s">
        <v>728</v>
      </c>
      <c r="I21" s="9">
        <v>72.5</v>
      </c>
      <c r="J21" s="4">
        <f t="shared" ref="J21" si="2">CONVERT(I21,"kg","lbm")</f>
        <v>159.83514008403623</v>
      </c>
      <c r="K21" s="9" t="s">
        <v>728</v>
      </c>
      <c r="L21">
        <v>202.5</v>
      </c>
      <c r="M21" s="4">
        <f t="shared" ref="M21" si="3">CONVERT(L21,"kg","lbm")</f>
        <v>446.43608092437711</v>
      </c>
    </row>
    <row r="22" spans="1:13" x14ac:dyDescent="0.3">
      <c r="A22" s="9" t="s">
        <v>11</v>
      </c>
      <c r="B22" s="9"/>
      <c r="C22" s="9"/>
      <c r="D22" s="9"/>
      <c r="E22" s="9"/>
      <c r="F22" s="9"/>
      <c r="G22" s="9"/>
      <c r="H22" s="9"/>
      <c r="I22" s="9"/>
      <c r="J22" s="9"/>
    </row>
    <row r="23" spans="1:13" x14ac:dyDescent="0.3">
      <c r="A23" s="9" t="s">
        <v>12</v>
      </c>
      <c r="B23" s="9"/>
      <c r="C23" s="9"/>
      <c r="D23" s="9"/>
      <c r="E23" s="9"/>
      <c r="F23" s="9"/>
      <c r="G23" s="9"/>
      <c r="H23" s="9"/>
      <c r="I23" s="9"/>
      <c r="J23" s="9"/>
    </row>
    <row r="24" spans="1:13" x14ac:dyDescent="0.3">
      <c r="A24" s="9" t="s">
        <v>13</v>
      </c>
      <c r="B24" s="9" t="s">
        <v>728</v>
      </c>
      <c r="C24" s="9">
        <v>37.5</v>
      </c>
      <c r="D24" s="4">
        <f t="shared" ref="D24" si="4">CONVERT(C24,"kg","lbm")</f>
        <v>82.673348319329079</v>
      </c>
      <c r="E24" s="9" t="s">
        <v>728</v>
      </c>
      <c r="F24" s="9">
        <v>92.5</v>
      </c>
      <c r="G24" s="4">
        <f t="shared" ref="G24" si="5">CONVERT(F24,"kg","lbm")</f>
        <v>203.92759252101175</v>
      </c>
      <c r="H24" s="9" t="s">
        <v>728</v>
      </c>
      <c r="I24" s="9">
        <v>72.5</v>
      </c>
      <c r="J24" s="4">
        <f t="shared" ref="J24" si="6">CONVERT(I24,"kg","lbm")</f>
        <v>159.83514008403623</v>
      </c>
      <c r="K24" s="9" t="s">
        <v>728</v>
      </c>
      <c r="L24">
        <v>202.5</v>
      </c>
      <c r="M24" s="4">
        <f t="shared" ref="M24" si="7">CONVERT(L24,"kg","lbm")</f>
        <v>446.43608092437711</v>
      </c>
    </row>
    <row r="25" spans="1:13" x14ac:dyDescent="0.3">
      <c r="A25" s="9" t="s">
        <v>14</v>
      </c>
      <c r="B25" s="9"/>
      <c r="C25" s="9"/>
      <c r="D25" s="9"/>
      <c r="E25" s="9"/>
      <c r="F25" s="9"/>
      <c r="G25" s="9"/>
      <c r="H25" s="9"/>
      <c r="I25" s="9"/>
      <c r="J25" s="9"/>
    </row>
    <row r="26" spans="1:13" x14ac:dyDescent="0.3">
      <c r="A26" s="9" t="s">
        <v>15</v>
      </c>
      <c r="B26" s="9"/>
      <c r="C26" s="9"/>
      <c r="D26" s="9"/>
      <c r="E26" s="9"/>
      <c r="F26" s="9"/>
      <c r="G26" s="9"/>
      <c r="H26" s="9"/>
      <c r="I26" s="9"/>
      <c r="J26" s="9"/>
    </row>
    <row r="27" spans="1:13" x14ac:dyDescent="0.3">
      <c r="A27" s="9" t="s">
        <v>16</v>
      </c>
      <c r="B27" s="9"/>
      <c r="C27" s="9"/>
      <c r="D27" s="9"/>
      <c r="E27" s="9"/>
      <c r="F27" s="9"/>
      <c r="G27" s="9"/>
      <c r="H27" s="9"/>
      <c r="I27" s="9"/>
      <c r="J27" s="9"/>
    </row>
    <row r="28" spans="1:13" x14ac:dyDescent="0.3">
      <c r="A28" s="9" t="s">
        <v>17</v>
      </c>
      <c r="B28" s="9"/>
      <c r="C28" s="9"/>
      <c r="D28" s="9"/>
      <c r="E28" s="9"/>
      <c r="F28" s="9"/>
      <c r="G28" s="9"/>
      <c r="H28" s="9"/>
      <c r="I28" s="9"/>
      <c r="J28" s="9"/>
    </row>
    <row r="29" spans="1:13" x14ac:dyDescent="0.3">
      <c r="A29" s="9" t="s">
        <v>18</v>
      </c>
      <c r="B29" s="9"/>
      <c r="C29" s="9"/>
      <c r="D29" s="9"/>
      <c r="E29" s="9"/>
      <c r="F29" s="9"/>
      <c r="G29" s="9"/>
      <c r="H29" s="9"/>
      <c r="I29" s="9"/>
      <c r="J29" s="9"/>
    </row>
    <row r="30" spans="1:13" x14ac:dyDescent="0.3">
      <c r="A30" s="9" t="s">
        <v>19</v>
      </c>
      <c r="B30" s="9"/>
      <c r="C30" s="9"/>
      <c r="D30" s="9"/>
      <c r="E30" s="9"/>
      <c r="F30" s="9"/>
      <c r="G30" s="9"/>
      <c r="H30" s="9"/>
      <c r="I30" s="9"/>
      <c r="J30" s="9"/>
    </row>
    <row r="31" spans="1:13" x14ac:dyDescent="0.3">
      <c r="A31" s="9" t="s">
        <v>20</v>
      </c>
      <c r="B31" s="9"/>
      <c r="C31" s="9"/>
      <c r="D31" s="9"/>
      <c r="E31" s="9"/>
      <c r="F31" s="9"/>
      <c r="G31" s="9"/>
      <c r="H31" s="9"/>
      <c r="I31" s="9"/>
      <c r="J31" s="9"/>
    </row>
    <row r="32" spans="1:13" x14ac:dyDescent="0.3">
      <c r="A32" s="9" t="s">
        <v>21</v>
      </c>
      <c r="B32" s="9"/>
      <c r="C32" s="9"/>
      <c r="D32" s="9"/>
      <c r="E32" s="9"/>
      <c r="F32" s="9"/>
      <c r="G32" s="9"/>
      <c r="H32" s="9"/>
      <c r="I32" s="9"/>
      <c r="J32" s="9"/>
    </row>
    <row r="33" spans="1:13" x14ac:dyDescent="0.3">
      <c r="A33" s="9" t="s">
        <v>22</v>
      </c>
      <c r="B33" s="9"/>
      <c r="C33" s="9"/>
      <c r="D33" s="9"/>
      <c r="E33" s="9"/>
      <c r="F33" s="9"/>
      <c r="G33" s="9"/>
      <c r="H33" s="9"/>
      <c r="I33" s="9"/>
      <c r="J33" s="9"/>
    </row>
    <row r="34" spans="1:13" x14ac:dyDescent="0.3">
      <c r="A34" s="9" t="s">
        <v>23</v>
      </c>
      <c r="B34" s="9" t="s">
        <v>756</v>
      </c>
      <c r="C34" s="9">
        <v>40</v>
      </c>
      <c r="D34" s="4">
        <f t="shared" ref="D34" si="8">CONVERT(C34,"kg","lbm")</f>
        <v>88.184904873951027</v>
      </c>
      <c r="E34" s="9" t="s">
        <v>756</v>
      </c>
      <c r="F34" s="9">
        <v>107.5</v>
      </c>
      <c r="G34" s="4">
        <f t="shared" ref="G34" si="9">CONVERT(F34,"kg","lbm")</f>
        <v>236.9969318487434</v>
      </c>
      <c r="H34" s="9" t="s">
        <v>756</v>
      </c>
      <c r="I34" s="9">
        <v>85</v>
      </c>
      <c r="J34" s="4">
        <f t="shared" ref="J34" si="10">CONVERT(I34,"kg","lbm")</f>
        <v>187.39292285714592</v>
      </c>
      <c r="K34" s="9" t="s">
        <v>756</v>
      </c>
      <c r="L34">
        <v>232.5</v>
      </c>
      <c r="M34" s="4">
        <f t="shared" ref="M34" si="11">CONVERT(L34,"kg","lbm")</f>
        <v>512.57475957984036</v>
      </c>
    </row>
    <row r="35" spans="1:13" x14ac:dyDescent="0.3">
      <c r="A35" s="9" t="s">
        <v>24</v>
      </c>
      <c r="B35" s="9"/>
      <c r="C35" s="9"/>
      <c r="D35" s="9"/>
      <c r="E35" s="9"/>
      <c r="F35" s="9"/>
      <c r="G35" s="9"/>
      <c r="H35" s="9"/>
      <c r="I35" s="9"/>
      <c r="J35" s="9"/>
    </row>
    <row r="36" spans="1:13" x14ac:dyDescent="0.3">
      <c r="A36" s="9" t="s">
        <v>25</v>
      </c>
      <c r="B36" s="9"/>
      <c r="C36" s="9"/>
      <c r="D36" s="9"/>
      <c r="E36" s="9"/>
      <c r="F36" s="9"/>
      <c r="G36" s="9"/>
      <c r="H36" s="9"/>
      <c r="I36" s="9"/>
      <c r="J36" s="9"/>
    </row>
    <row r="37" spans="1:13" x14ac:dyDescent="0.3">
      <c r="A37" s="9" t="s">
        <v>26</v>
      </c>
      <c r="B37" s="9"/>
      <c r="C37" s="9"/>
      <c r="D37" s="9"/>
      <c r="E37" s="9"/>
      <c r="F37" s="9"/>
      <c r="G37" s="9"/>
      <c r="H37" s="9"/>
      <c r="I37" s="9"/>
      <c r="J37" s="9"/>
    </row>
    <row r="38" spans="1:13" x14ac:dyDescent="0.3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3" x14ac:dyDescent="0.3">
      <c r="A39" s="14" t="s">
        <v>202</v>
      </c>
      <c r="B39" s="15" t="s">
        <v>497</v>
      </c>
      <c r="C39" s="15" t="s">
        <v>4</v>
      </c>
      <c r="D39" s="15" t="s">
        <v>5</v>
      </c>
      <c r="E39" s="15" t="s">
        <v>7</v>
      </c>
      <c r="F39" s="15" t="s">
        <v>4</v>
      </c>
      <c r="G39" s="15" t="s">
        <v>5</v>
      </c>
      <c r="H39" s="15" t="s">
        <v>590</v>
      </c>
      <c r="I39" s="15" t="s">
        <v>4</v>
      </c>
      <c r="J39" s="15" t="s">
        <v>8</v>
      </c>
      <c r="K39" s="15" t="s">
        <v>591</v>
      </c>
      <c r="L39" s="15" t="s">
        <v>4</v>
      </c>
      <c r="M39" s="15" t="s">
        <v>8</v>
      </c>
    </row>
    <row r="40" spans="1:13" x14ac:dyDescent="0.3">
      <c r="A40" s="9" t="s">
        <v>10</v>
      </c>
      <c r="B40" s="9" t="s">
        <v>729</v>
      </c>
      <c r="C40" s="4">
        <v>47.5</v>
      </c>
      <c r="D40" s="4">
        <f t="shared" ref="D40" si="12">CONVERT(C40,"kg","lbm")</f>
        <v>104.71957453781684</v>
      </c>
      <c r="E40" s="9" t="s">
        <v>729</v>
      </c>
      <c r="F40" s="4">
        <v>102.5</v>
      </c>
      <c r="G40" s="4">
        <f t="shared" ref="G40" si="13">CONVERT(F40,"kg","lbm")</f>
        <v>225.97381873949951</v>
      </c>
      <c r="H40" s="9" t="s">
        <v>729</v>
      </c>
      <c r="I40" s="4">
        <v>85</v>
      </c>
      <c r="J40" s="4">
        <f t="shared" ref="J40" si="14">CONVERT(I40,"kg","lbm")</f>
        <v>187.39292285714592</v>
      </c>
      <c r="K40" s="9" t="s">
        <v>729</v>
      </c>
      <c r="L40" s="4">
        <v>235</v>
      </c>
      <c r="M40" s="4">
        <f t="shared" ref="M40" si="15">CONVERT(L40,"kg","lbm")</f>
        <v>518.08631613446232</v>
      </c>
    </row>
    <row r="41" spans="1:13" x14ac:dyDescent="0.3">
      <c r="A41" s="9" t="s">
        <v>11</v>
      </c>
      <c r="B41" s="9" t="s">
        <v>729</v>
      </c>
      <c r="C41" s="4">
        <v>47.5</v>
      </c>
      <c r="D41" s="4">
        <f t="shared" ref="D41" si="16">CONVERT(C41,"kg","lbm")</f>
        <v>104.71957453781684</v>
      </c>
      <c r="E41" s="9" t="s">
        <v>729</v>
      </c>
      <c r="F41" s="4">
        <v>102.5</v>
      </c>
      <c r="G41" s="4">
        <f t="shared" ref="G41" si="17">CONVERT(F41,"kg","lbm")</f>
        <v>225.97381873949951</v>
      </c>
      <c r="H41" s="9" t="s">
        <v>729</v>
      </c>
      <c r="I41" s="4">
        <v>85</v>
      </c>
      <c r="J41" s="4">
        <f t="shared" ref="J41" si="18">CONVERT(I41,"kg","lbm")</f>
        <v>187.39292285714592</v>
      </c>
      <c r="K41" s="9" t="s">
        <v>729</v>
      </c>
      <c r="L41" s="4">
        <v>235</v>
      </c>
      <c r="M41" s="4">
        <f t="shared" ref="M41" si="19">CONVERT(L41,"kg","lbm")</f>
        <v>518.08631613446232</v>
      </c>
    </row>
    <row r="42" spans="1:13" x14ac:dyDescent="0.3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</row>
    <row r="43" spans="1:13" x14ac:dyDescent="0.3">
      <c r="A43" s="9" t="s">
        <v>13</v>
      </c>
      <c r="B43" s="9" t="s">
        <v>729</v>
      </c>
      <c r="C43" s="4">
        <v>47.5</v>
      </c>
      <c r="D43" s="4">
        <f t="shared" ref="D43:D44" si="20">CONVERT(C43,"kg","lbm")</f>
        <v>104.71957453781684</v>
      </c>
      <c r="E43" s="9" t="s">
        <v>729</v>
      </c>
      <c r="F43" s="4">
        <v>102.5</v>
      </c>
      <c r="G43" s="4">
        <f t="shared" ref="G43:G44" si="21">CONVERT(F43,"kg","lbm")</f>
        <v>225.97381873949951</v>
      </c>
      <c r="H43" s="9" t="s">
        <v>729</v>
      </c>
      <c r="I43" s="4">
        <v>85</v>
      </c>
      <c r="J43" s="4">
        <f t="shared" ref="J43:J44" si="22">CONVERT(I43,"kg","lbm")</f>
        <v>187.39292285714592</v>
      </c>
      <c r="K43" s="9" t="s">
        <v>729</v>
      </c>
      <c r="L43" s="4">
        <v>235</v>
      </c>
      <c r="M43" s="4">
        <f t="shared" ref="M43:M44" si="23">CONVERT(L43,"kg","lbm")</f>
        <v>518.08631613446232</v>
      </c>
    </row>
    <row r="44" spans="1:13" x14ac:dyDescent="0.3">
      <c r="A44" s="9" t="s">
        <v>14</v>
      </c>
      <c r="B44" s="9" t="s">
        <v>729</v>
      </c>
      <c r="C44" s="4">
        <v>47.5</v>
      </c>
      <c r="D44" s="4">
        <f t="shared" si="20"/>
        <v>104.71957453781684</v>
      </c>
      <c r="E44" s="9" t="s">
        <v>729</v>
      </c>
      <c r="F44" s="4">
        <v>102.5</v>
      </c>
      <c r="G44" s="4">
        <f t="shared" si="21"/>
        <v>225.97381873949951</v>
      </c>
      <c r="H44" s="9" t="s">
        <v>729</v>
      </c>
      <c r="I44" s="4">
        <v>85</v>
      </c>
      <c r="J44" s="4">
        <f t="shared" si="22"/>
        <v>187.39292285714592</v>
      </c>
      <c r="K44" s="9" t="s">
        <v>729</v>
      </c>
      <c r="L44" s="4">
        <v>235</v>
      </c>
      <c r="M44" s="4">
        <f t="shared" si="23"/>
        <v>518.08631613446232</v>
      </c>
    </row>
    <row r="45" spans="1:13" x14ac:dyDescent="0.3">
      <c r="A45" s="9" t="s">
        <v>15</v>
      </c>
      <c r="B45" s="9"/>
      <c r="C45" s="9"/>
      <c r="D45" s="9"/>
      <c r="E45" s="9"/>
      <c r="F45" s="9"/>
      <c r="G45" s="9"/>
      <c r="H45" s="9"/>
      <c r="I45" s="9"/>
      <c r="J45" s="9"/>
    </row>
    <row r="46" spans="1:13" x14ac:dyDescent="0.3">
      <c r="A46" s="9" t="s">
        <v>16</v>
      </c>
      <c r="B46" s="9"/>
      <c r="C46" s="9"/>
      <c r="D46" s="9"/>
      <c r="E46" s="9"/>
      <c r="F46" s="9"/>
      <c r="G46" s="9"/>
      <c r="H46" s="9"/>
      <c r="I46" s="9"/>
      <c r="J46" s="9"/>
    </row>
    <row r="47" spans="1:13" x14ac:dyDescent="0.3">
      <c r="A47" s="9" t="s">
        <v>17</v>
      </c>
      <c r="B47" s="9"/>
      <c r="C47" s="9"/>
      <c r="D47" s="9"/>
      <c r="E47" s="9"/>
      <c r="F47" s="9"/>
      <c r="G47" s="9"/>
      <c r="H47" s="9"/>
      <c r="I47" s="9"/>
      <c r="J47" s="9"/>
    </row>
    <row r="48" spans="1:13" x14ac:dyDescent="0.3">
      <c r="A48" s="9" t="s">
        <v>18</v>
      </c>
      <c r="B48" s="9"/>
      <c r="C48" s="9"/>
      <c r="D48" s="9"/>
      <c r="E48" s="9"/>
      <c r="F48" s="9"/>
      <c r="G48" s="9"/>
      <c r="H48" s="9"/>
      <c r="I48" s="9"/>
      <c r="J48" s="9"/>
    </row>
    <row r="49" spans="1:13" x14ac:dyDescent="0.3">
      <c r="A49" s="9" t="s">
        <v>19</v>
      </c>
      <c r="B49" s="9"/>
      <c r="C49" s="9"/>
      <c r="D49" s="9"/>
      <c r="E49" s="9"/>
      <c r="F49" s="9"/>
      <c r="G49" s="9"/>
      <c r="H49" s="9"/>
      <c r="I49" s="9"/>
      <c r="J49" s="9"/>
    </row>
    <row r="50" spans="1:13" x14ac:dyDescent="0.3">
      <c r="A50" s="9" t="s">
        <v>20</v>
      </c>
      <c r="B50" s="9"/>
      <c r="C50" s="9"/>
      <c r="D50" s="9"/>
      <c r="E50" s="9"/>
      <c r="F50" s="9"/>
      <c r="G50" s="9"/>
      <c r="H50" s="9"/>
      <c r="I50" s="9"/>
      <c r="J50" s="9"/>
    </row>
    <row r="51" spans="1:13" x14ac:dyDescent="0.3">
      <c r="A51" s="9" t="s">
        <v>21</v>
      </c>
      <c r="B51" s="9"/>
      <c r="C51" s="9"/>
      <c r="D51" s="9"/>
      <c r="E51" s="9"/>
      <c r="F51" s="9"/>
      <c r="G51" s="9"/>
      <c r="H51" s="9"/>
      <c r="I51" s="9"/>
      <c r="J51" s="9"/>
    </row>
    <row r="52" spans="1:13" x14ac:dyDescent="0.3">
      <c r="A52" s="9" t="s">
        <v>22</v>
      </c>
      <c r="B52" s="9"/>
      <c r="C52" s="9"/>
      <c r="D52" s="9"/>
      <c r="E52" s="9"/>
      <c r="F52" s="9"/>
      <c r="G52" s="9"/>
      <c r="H52" s="9"/>
      <c r="I52" s="9"/>
      <c r="J52" s="9"/>
    </row>
    <row r="53" spans="1:13" x14ac:dyDescent="0.3">
      <c r="A53" s="9" t="s">
        <v>23</v>
      </c>
      <c r="B53" s="9"/>
      <c r="C53" s="9"/>
      <c r="D53" s="9"/>
      <c r="E53" s="9"/>
      <c r="F53" s="9"/>
      <c r="G53" s="9"/>
      <c r="H53" s="9"/>
      <c r="I53" s="9"/>
      <c r="J53" s="9"/>
    </row>
    <row r="54" spans="1:13" x14ac:dyDescent="0.3">
      <c r="A54" s="9" t="s">
        <v>24</v>
      </c>
      <c r="B54" s="9"/>
      <c r="C54" s="9"/>
      <c r="D54" s="9"/>
      <c r="E54" s="9"/>
      <c r="F54" s="9"/>
      <c r="G54" s="9"/>
      <c r="H54" s="9"/>
      <c r="I54" s="9"/>
      <c r="J54" s="9"/>
    </row>
    <row r="55" spans="1:13" x14ac:dyDescent="0.3">
      <c r="A55" s="9" t="s">
        <v>25</v>
      </c>
      <c r="B55" s="9"/>
      <c r="C55" s="9"/>
      <c r="D55" s="9"/>
      <c r="E55" s="9"/>
      <c r="F55" s="9"/>
      <c r="G55" s="9"/>
      <c r="H55" s="9"/>
      <c r="I55" s="9"/>
      <c r="J55" s="9"/>
    </row>
    <row r="56" spans="1:13" x14ac:dyDescent="0.3">
      <c r="A56" s="9" t="s">
        <v>26</v>
      </c>
      <c r="B56" s="9"/>
      <c r="C56" s="9"/>
      <c r="D56" s="9"/>
      <c r="E56" s="9"/>
      <c r="F56" s="9"/>
      <c r="G56" s="9"/>
      <c r="H56" s="9"/>
      <c r="I56" s="9"/>
      <c r="J56" s="9"/>
    </row>
    <row r="57" spans="1:13" x14ac:dyDescent="0.3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3" x14ac:dyDescent="0.3">
      <c r="A58" s="14" t="s">
        <v>27</v>
      </c>
      <c r="B58" s="15" t="s">
        <v>497</v>
      </c>
      <c r="C58" s="15" t="s">
        <v>4</v>
      </c>
      <c r="D58" s="15" t="s">
        <v>5</v>
      </c>
      <c r="E58" s="15" t="s">
        <v>7</v>
      </c>
      <c r="F58" s="15" t="s">
        <v>4</v>
      </c>
      <c r="G58" s="15" t="s">
        <v>5</v>
      </c>
      <c r="H58" s="15" t="s">
        <v>590</v>
      </c>
      <c r="I58" s="15" t="s">
        <v>4</v>
      </c>
      <c r="J58" s="15" t="s">
        <v>8</v>
      </c>
      <c r="K58" s="15" t="s">
        <v>591</v>
      </c>
      <c r="L58" s="15" t="s">
        <v>4</v>
      </c>
      <c r="M58" s="15" t="s">
        <v>8</v>
      </c>
    </row>
    <row r="59" spans="1:13" x14ac:dyDescent="0.3">
      <c r="A59" s="9" t="s">
        <v>10</v>
      </c>
      <c r="B59" s="9"/>
      <c r="C59" s="9"/>
      <c r="D59" s="4">
        <f t="shared" ref="D59:D69" si="24">CONVERT(C59,"kg","lbm")</f>
        <v>0</v>
      </c>
      <c r="E59" s="9"/>
      <c r="F59" s="9"/>
      <c r="G59" s="4">
        <f t="shared" ref="G59:G69" si="25">CONVERT(F59,"kg","lbm")</f>
        <v>0</v>
      </c>
      <c r="H59" s="9"/>
      <c r="I59" s="9"/>
      <c r="J59" s="4">
        <f t="shared" ref="J59:J68" si="26">CONVERT(I59,"kg","lbm")</f>
        <v>0</v>
      </c>
      <c r="M59" s="4">
        <f t="shared" ref="M59:M69" si="27">CONVERT(L59,"kg","lbm")</f>
        <v>0</v>
      </c>
    </row>
    <row r="60" spans="1:13" x14ac:dyDescent="0.3">
      <c r="A60" s="9" t="s">
        <v>11</v>
      </c>
      <c r="B60" s="9" t="s">
        <v>784</v>
      </c>
      <c r="C60" s="9">
        <v>50</v>
      </c>
      <c r="D60" s="4">
        <f t="shared" si="24"/>
        <v>110.23113109243879</v>
      </c>
      <c r="E60" s="9" t="s">
        <v>784</v>
      </c>
      <c r="F60" s="9">
        <v>112.5</v>
      </c>
      <c r="G60" s="4">
        <f t="shared" si="25"/>
        <v>248.02004495798727</v>
      </c>
      <c r="H60" s="9" t="s">
        <v>784</v>
      </c>
      <c r="I60" s="9">
        <v>90</v>
      </c>
      <c r="J60" s="4">
        <f t="shared" si="26"/>
        <v>198.41603596638981</v>
      </c>
      <c r="K60" s="9" t="s">
        <v>784</v>
      </c>
      <c r="L60">
        <v>247.5</v>
      </c>
      <c r="M60" s="4">
        <f t="shared" si="27"/>
        <v>545.64409890757202</v>
      </c>
    </row>
    <row r="61" spans="1:13" x14ac:dyDescent="0.3">
      <c r="A61" s="9" t="s">
        <v>12</v>
      </c>
      <c r="B61" s="9"/>
      <c r="C61" s="9"/>
      <c r="D61" s="4">
        <f t="shared" si="24"/>
        <v>0</v>
      </c>
      <c r="E61" s="9"/>
      <c r="F61" s="9"/>
      <c r="G61" s="4">
        <f t="shared" si="25"/>
        <v>0</v>
      </c>
      <c r="H61" s="9"/>
      <c r="I61" s="9"/>
      <c r="J61" s="4">
        <f t="shared" si="26"/>
        <v>0</v>
      </c>
      <c r="M61" s="4">
        <f t="shared" si="27"/>
        <v>0</v>
      </c>
    </row>
    <row r="62" spans="1:13" x14ac:dyDescent="0.3">
      <c r="A62" s="9" t="s">
        <v>13</v>
      </c>
      <c r="B62" s="9" t="s">
        <v>784</v>
      </c>
      <c r="C62" s="9">
        <v>50</v>
      </c>
      <c r="D62" s="4">
        <f t="shared" si="24"/>
        <v>110.23113109243879</v>
      </c>
      <c r="E62" s="9" t="s">
        <v>784</v>
      </c>
      <c r="F62" s="9">
        <v>112.5</v>
      </c>
      <c r="G62" s="4">
        <f t="shared" si="25"/>
        <v>248.02004495798727</v>
      </c>
      <c r="H62" s="9" t="s">
        <v>784</v>
      </c>
      <c r="I62" s="9">
        <v>90</v>
      </c>
      <c r="J62" s="4">
        <f t="shared" si="26"/>
        <v>198.41603596638981</v>
      </c>
      <c r="K62" s="9" t="s">
        <v>784</v>
      </c>
      <c r="L62">
        <v>247.5</v>
      </c>
      <c r="M62" s="4">
        <f t="shared" si="27"/>
        <v>545.64409890757202</v>
      </c>
    </row>
    <row r="63" spans="1:13" x14ac:dyDescent="0.3">
      <c r="A63" s="9" t="s">
        <v>14</v>
      </c>
      <c r="B63" s="9" t="s">
        <v>784</v>
      </c>
      <c r="C63" s="9">
        <v>50</v>
      </c>
      <c r="D63" s="4">
        <f t="shared" si="24"/>
        <v>110.23113109243879</v>
      </c>
      <c r="E63" s="9" t="s">
        <v>784</v>
      </c>
      <c r="F63" s="9">
        <v>112.5</v>
      </c>
      <c r="G63" s="4">
        <f t="shared" si="25"/>
        <v>248.02004495798727</v>
      </c>
      <c r="H63" s="9" t="s">
        <v>784</v>
      </c>
      <c r="I63" s="9">
        <v>90</v>
      </c>
      <c r="J63" s="4">
        <f t="shared" si="26"/>
        <v>198.41603596638981</v>
      </c>
      <c r="K63" s="9" t="s">
        <v>784</v>
      </c>
      <c r="L63">
        <v>247.5</v>
      </c>
      <c r="M63" s="4">
        <f t="shared" si="27"/>
        <v>545.64409890757202</v>
      </c>
    </row>
    <row r="64" spans="1:13" x14ac:dyDescent="0.3">
      <c r="A64" s="9" t="s">
        <v>15</v>
      </c>
      <c r="B64" s="9"/>
      <c r="C64" s="9"/>
      <c r="D64" s="4">
        <f t="shared" si="24"/>
        <v>0</v>
      </c>
      <c r="E64" s="9"/>
      <c r="F64" s="9"/>
      <c r="G64" s="4">
        <f t="shared" si="25"/>
        <v>0</v>
      </c>
      <c r="H64" s="9"/>
      <c r="I64" s="9"/>
      <c r="J64" s="4">
        <f t="shared" si="26"/>
        <v>0</v>
      </c>
      <c r="M64" s="4">
        <f t="shared" si="27"/>
        <v>0</v>
      </c>
    </row>
    <row r="65" spans="1:13" x14ac:dyDescent="0.3">
      <c r="A65" s="9" t="s">
        <v>16</v>
      </c>
      <c r="B65" s="9"/>
      <c r="C65" s="9"/>
      <c r="D65" s="4">
        <f t="shared" si="24"/>
        <v>0</v>
      </c>
      <c r="E65" s="9"/>
      <c r="F65" s="9"/>
      <c r="G65" s="4">
        <f t="shared" si="25"/>
        <v>0</v>
      </c>
      <c r="H65" s="9"/>
      <c r="I65" s="9"/>
      <c r="J65" s="4">
        <f t="shared" si="26"/>
        <v>0</v>
      </c>
      <c r="M65" s="4">
        <f t="shared" si="27"/>
        <v>0</v>
      </c>
    </row>
    <row r="66" spans="1:13" x14ac:dyDescent="0.3">
      <c r="A66" s="9" t="s">
        <v>17</v>
      </c>
      <c r="B66" s="9"/>
      <c r="C66" s="9"/>
      <c r="D66" s="4">
        <f t="shared" si="24"/>
        <v>0</v>
      </c>
      <c r="E66" s="9"/>
      <c r="F66" s="9"/>
      <c r="G66" s="4">
        <f t="shared" si="25"/>
        <v>0</v>
      </c>
      <c r="H66" s="9"/>
      <c r="I66" s="9"/>
      <c r="J66" s="4">
        <f t="shared" si="26"/>
        <v>0</v>
      </c>
      <c r="M66" s="4">
        <f t="shared" si="27"/>
        <v>0</v>
      </c>
    </row>
    <row r="67" spans="1:13" x14ac:dyDescent="0.3">
      <c r="A67" s="9" t="s">
        <v>18</v>
      </c>
      <c r="B67" s="9"/>
      <c r="C67" s="9"/>
      <c r="D67" s="4">
        <f t="shared" si="24"/>
        <v>0</v>
      </c>
      <c r="E67" s="9"/>
      <c r="F67" s="9"/>
      <c r="G67" s="4">
        <f t="shared" si="25"/>
        <v>0</v>
      </c>
      <c r="H67" s="9"/>
      <c r="I67" s="9"/>
      <c r="J67" s="4">
        <f t="shared" si="26"/>
        <v>0</v>
      </c>
      <c r="M67" s="4">
        <f t="shared" si="27"/>
        <v>0</v>
      </c>
    </row>
    <row r="68" spans="1:13" x14ac:dyDescent="0.3">
      <c r="A68" s="9" t="s">
        <v>19</v>
      </c>
      <c r="B68" s="9"/>
      <c r="C68" s="9"/>
      <c r="D68" s="4">
        <f t="shared" si="24"/>
        <v>0</v>
      </c>
      <c r="E68" s="9"/>
      <c r="F68" s="9"/>
      <c r="G68" s="4">
        <f t="shared" si="25"/>
        <v>0</v>
      </c>
      <c r="H68" s="9"/>
      <c r="I68" s="9"/>
      <c r="J68" s="4">
        <f t="shared" si="26"/>
        <v>0</v>
      </c>
      <c r="M68" s="4">
        <f t="shared" si="27"/>
        <v>0</v>
      </c>
    </row>
    <row r="69" spans="1:13" x14ac:dyDescent="0.3">
      <c r="A69" s="9" t="s">
        <v>20</v>
      </c>
      <c r="B69" s="9"/>
      <c r="C69" s="9"/>
      <c r="D69" s="4">
        <f t="shared" si="24"/>
        <v>0</v>
      </c>
      <c r="E69" s="9"/>
      <c r="F69" s="9"/>
      <c r="G69" s="4">
        <f t="shared" si="25"/>
        <v>0</v>
      </c>
      <c r="H69" s="9"/>
      <c r="I69" s="9"/>
      <c r="J69" s="9"/>
      <c r="M69" s="4">
        <f t="shared" si="27"/>
        <v>0</v>
      </c>
    </row>
    <row r="70" spans="1:13" x14ac:dyDescent="0.3">
      <c r="A70" s="9" t="s">
        <v>21</v>
      </c>
      <c r="B70" s="9"/>
      <c r="C70" s="9"/>
      <c r="D70" s="9"/>
      <c r="E70" s="9"/>
      <c r="F70" s="9"/>
      <c r="G70" s="9"/>
      <c r="H70" s="9"/>
      <c r="I70" s="9"/>
      <c r="J70" s="9"/>
    </row>
    <row r="71" spans="1:13" x14ac:dyDescent="0.3">
      <c r="A71" s="9" t="s">
        <v>22</v>
      </c>
      <c r="B71" s="9" t="s">
        <v>739</v>
      </c>
      <c r="C71" s="9">
        <v>45</v>
      </c>
      <c r="D71" s="4">
        <f t="shared" ref="D71" si="28">CONVERT(C71,"kg","lbm")</f>
        <v>99.208017983194907</v>
      </c>
      <c r="E71" s="9" t="s">
        <v>739</v>
      </c>
      <c r="F71" s="9">
        <v>62.5</v>
      </c>
      <c r="G71" s="4">
        <f t="shared" ref="G71" si="29">CONVERT(F71,"kg","lbm")</f>
        <v>137.78891386554847</v>
      </c>
      <c r="H71" s="9" t="s">
        <v>739</v>
      </c>
      <c r="I71" s="9">
        <v>87.5</v>
      </c>
      <c r="J71" s="4">
        <f t="shared" ref="J71" si="30">CONVERT(I71,"kg","lbm")</f>
        <v>192.90447941176788</v>
      </c>
      <c r="K71" s="9" t="s">
        <v>739</v>
      </c>
      <c r="L71">
        <v>195</v>
      </c>
      <c r="M71" s="4">
        <f t="shared" ref="M71" si="31">CONVERT(L71,"kg","lbm")</f>
        <v>429.90141126051128</v>
      </c>
    </row>
    <row r="72" spans="1:13" x14ac:dyDescent="0.3">
      <c r="A72" s="9" t="s">
        <v>23</v>
      </c>
      <c r="B72" s="9"/>
      <c r="C72" s="9"/>
      <c r="D72" s="9"/>
      <c r="E72" s="9"/>
      <c r="F72" s="9"/>
      <c r="G72" s="9"/>
      <c r="H72" s="9"/>
      <c r="I72" s="9"/>
      <c r="J72" s="9"/>
    </row>
    <row r="73" spans="1:13" x14ac:dyDescent="0.3">
      <c r="A73" s="9" t="s">
        <v>24</v>
      </c>
      <c r="B73" s="9"/>
      <c r="C73" s="9"/>
      <c r="D73" s="9"/>
      <c r="E73" s="9"/>
      <c r="F73" s="9"/>
      <c r="G73" s="9"/>
      <c r="H73" s="9"/>
      <c r="I73" s="9"/>
      <c r="J73" s="9"/>
    </row>
    <row r="74" spans="1:13" x14ac:dyDescent="0.3">
      <c r="A74" s="9" t="s">
        <v>25</v>
      </c>
      <c r="B74" s="9"/>
      <c r="C74" s="9"/>
      <c r="D74" s="9"/>
      <c r="E74" s="9"/>
      <c r="F74" s="9"/>
      <c r="G74" s="9"/>
      <c r="H74" s="9"/>
      <c r="I74" s="9"/>
      <c r="J74" s="9"/>
    </row>
    <row r="75" spans="1:13" x14ac:dyDescent="0.3">
      <c r="A75" s="9" t="s">
        <v>26</v>
      </c>
      <c r="B75" s="9"/>
      <c r="C75" s="9"/>
      <c r="D75" s="9"/>
      <c r="E75" s="9"/>
      <c r="F75" s="9"/>
      <c r="G75" s="9"/>
      <c r="H75" s="9"/>
      <c r="I75" s="9"/>
      <c r="J75" s="9"/>
    </row>
    <row r="76" spans="1:13" x14ac:dyDescent="0.3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3" x14ac:dyDescent="0.3">
      <c r="A77" s="14" t="s">
        <v>29</v>
      </c>
      <c r="B77" s="14" t="s">
        <v>497</v>
      </c>
      <c r="C77" s="14" t="s">
        <v>4</v>
      </c>
      <c r="D77" s="14" t="s">
        <v>5</v>
      </c>
      <c r="E77" s="14" t="s">
        <v>7</v>
      </c>
      <c r="F77" s="14" t="s">
        <v>4</v>
      </c>
      <c r="G77" s="14" t="s">
        <v>5</v>
      </c>
      <c r="H77" s="14" t="s">
        <v>590</v>
      </c>
      <c r="I77" s="14" t="s">
        <v>4</v>
      </c>
      <c r="J77" s="14" t="s">
        <v>8</v>
      </c>
      <c r="K77" s="14" t="s">
        <v>591</v>
      </c>
      <c r="L77" s="14" t="s">
        <v>4</v>
      </c>
      <c r="M77" s="14" t="s">
        <v>8</v>
      </c>
    </row>
    <row r="78" spans="1:13" x14ac:dyDescent="0.3">
      <c r="A78" s="9" t="s">
        <v>10</v>
      </c>
      <c r="B78" s="9"/>
      <c r="C78" s="9"/>
      <c r="D78" s="4">
        <f t="shared" ref="D78:D94" si="32">CONVERT(C78,"kg","lbm")</f>
        <v>0</v>
      </c>
      <c r="E78" s="9"/>
      <c r="F78" s="9"/>
      <c r="G78" s="4">
        <f t="shared" ref="G78:G94" si="33">CONVERT(F78,"kg","lbm")</f>
        <v>0</v>
      </c>
      <c r="H78" s="9"/>
      <c r="I78" s="9"/>
      <c r="J78" s="4">
        <f t="shared" ref="J78:J93" si="34">CONVERT(I78,"kg","lbm")</f>
        <v>0</v>
      </c>
      <c r="M78" s="4">
        <f t="shared" ref="M78:M93" si="35">CONVERT(L78,"kg","lbm")</f>
        <v>0</v>
      </c>
    </row>
    <row r="79" spans="1:13" x14ac:dyDescent="0.3">
      <c r="A79" s="9" t="s">
        <v>11</v>
      </c>
      <c r="B79" s="9"/>
      <c r="C79" s="9"/>
      <c r="D79" s="4">
        <f t="shared" si="32"/>
        <v>0</v>
      </c>
      <c r="E79" s="9"/>
      <c r="F79" s="9"/>
      <c r="G79" s="4">
        <f t="shared" si="33"/>
        <v>0</v>
      </c>
      <c r="H79" s="9"/>
      <c r="I79" s="9"/>
      <c r="J79" s="4">
        <f t="shared" si="34"/>
        <v>0</v>
      </c>
      <c r="M79" s="4">
        <f t="shared" si="35"/>
        <v>0</v>
      </c>
    </row>
    <row r="80" spans="1:13" x14ac:dyDescent="0.3">
      <c r="A80" s="9" t="s">
        <v>12</v>
      </c>
      <c r="B80" s="9" t="s">
        <v>696</v>
      </c>
      <c r="C80" s="9">
        <v>35</v>
      </c>
      <c r="D80" s="4">
        <f t="shared" si="32"/>
        <v>77.161791764707147</v>
      </c>
      <c r="E80" s="9" t="s">
        <v>696</v>
      </c>
      <c r="F80" s="9">
        <v>102.5</v>
      </c>
      <c r="G80" s="4">
        <f t="shared" si="33"/>
        <v>225.97381873949951</v>
      </c>
      <c r="H80" s="9" t="s">
        <v>696</v>
      </c>
      <c r="I80" s="9">
        <v>70</v>
      </c>
      <c r="J80" s="4">
        <f t="shared" si="34"/>
        <v>154.32358352941429</v>
      </c>
      <c r="K80" s="9" t="s">
        <v>696</v>
      </c>
      <c r="L80">
        <v>207.5</v>
      </c>
      <c r="M80" s="4">
        <f t="shared" si="35"/>
        <v>457.45919403362097</v>
      </c>
    </row>
    <row r="81" spans="1:13" x14ac:dyDescent="0.3">
      <c r="A81" s="9" t="s">
        <v>13</v>
      </c>
      <c r="B81" s="9"/>
      <c r="C81" s="9"/>
      <c r="D81" s="4">
        <f t="shared" si="32"/>
        <v>0</v>
      </c>
      <c r="E81" s="9"/>
      <c r="F81" s="9"/>
      <c r="G81" s="4">
        <f t="shared" si="33"/>
        <v>0</v>
      </c>
      <c r="H81" s="9"/>
      <c r="I81" s="9"/>
      <c r="J81" s="4">
        <f t="shared" si="34"/>
        <v>0</v>
      </c>
      <c r="M81" s="4">
        <f t="shared" si="35"/>
        <v>0</v>
      </c>
    </row>
    <row r="82" spans="1:13" x14ac:dyDescent="0.3">
      <c r="A82" s="9" t="s">
        <v>14</v>
      </c>
      <c r="B82" s="9"/>
      <c r="C82" s="9"/>
      <c r="D82" s="4">
        <f t="shared" si="32"/>
        <v>0</v>
      </c>
      <c r="E82" s="9"/>
      <c r="F82" s="9"/>
      <c r="G82" s="4">
        <f t="shared" si="33"/>
        <v>0</v>
      </c>
      <c r="H82" s="9"/>
      <c r="I82" s="9"/>
      <c r="J82" s="4">
        <f t="shared" si="34"/>
        <v>0</v>
      </c>
      <c r="M82" s="4">
        <f t="shared" si="35"/>
        <v>0</v>
      </c>
    </row>
    <row r="83" spans="1:13" x14ac:dyDescent="0.3">
      <c r="A83" s="9" t="s">
        <v>15</v>
      </c>
      <c r="B83" s="9" t="s">
        <v>836</v>
      </c>
      <c r="C83" s="9">
        <v>65</v>
      </c>
      <c r="D83" s="4">
        <f t="shared" si="32"/>
        <v>143.3004704201704</v>
      </c>
      <c r="E83" s="9" t="s">
        <v>836</v>
      </c>
      <c r="F83" s="9">
        <v>42.5</v>
      </c>
      <c r="G83" s="4">
        <f t="shared" si="33"/>
        <v>93.69646142857296</v>
      </c>
      <c r="H83" s="9" t="s">
        <v>836</v>
      </c>
      <c r="I83" s="9">
        <v>65</v>
      </c>
      <c r="J83" s="4">
        <f t="shared" si="34"/>
        <v>143.3004704201704</v>
      </c>
      <c r="K83" s="9" t="s">
        <v>836</v>
      </c>
      <c r="L83">
        <v>172.5</v>
      </c>
      <c r="M83" s="4">
        <f t="shared" si="35"/>
        <v>380.2974022689138</v>
      </c>
    </row>
    <row r="84" spans="1:13" x14ac:dyDescent="0.3">
      <c r="A84" s="9" t="s">
        <v>16</v>
      </c>
      <c r="B84" s="9" t="s">
        <v>593</v>
      </c>
      <c r="C84" s="9">
        <v>62.5</v>
      </c>
      <c r="D84" s="4">
        <f t="shared" si="32"/>
        <v>137.78891386554847</v>
      </c>
      <c r="E84" s="9" t="s">
        <v>593</v>
      </c>
      <c r="F84" s="9">
        <v>125</v>
      </c>
      <c r="G84" s="4">
        <f t="shared" si="33"/>
        <v>275.57782773109693</v>
      </c>
      <c r="H84" s="9" t="s">
        <v>593</v>
      </c>
      <c r="I84" s="9">
        <v>105</v>
      </c>
      <c r="J84" s="4">
        <f t="shared" si="34"/>
        <v>231.48537529412144</v>
      </c>
      <c r="K84" s="9" t="s">
        <v>593</v>
      </c>
      <c r="L84">
        <v>292.5</v>
      </c>
      <c r="M84" s="4">
        <f t="shared" si="35"/>
        <v>644.85211689076698</v>
      </c>
    </row>
    <row r="85" spans="1:13" x14ac:dyDescent="0.3">
      <c r="A85" s="9" t="s">
        <v>17</v>
      </c>
      <c r="B85" s="9"/>
      <c r="C85" s="9"/>
      <c r="D85" s="4">
        <f t="shared" si="32"/>
        <v>0</v>
      </c>
      <c r="E85" s="9"/>
      <c r="F85" s="9"/>
      <c r="G85" s="4">
        <f t="shared" si="33"/>
        <v>0</v>
      </c>
      <c r="H85" s="9"/>
      <c r="I85" s="9"/>
      <c r="J85" s="4">
        <f t="shared" si="34"/>
        <v>0</v>
      </c>
      <c r="M85" s="4">
        <f t="shared" si="35"/>
        <v>0</v>
      </c>
    </row>
    <row r="86" spans="1:13" x14ac:dyDescent="0.3">
      <c r="A86" s="9" t="s">
        <v>18</v>
      </c>
      <c r="B86" s="9"/>
      <c r="C86" s="9"/>
      <c r="D86" s="4">
        <f t="shared" si="32"/>
        <v>0</v>
      </c>
      <c r="E86" s="9"/>
      <c r="F86" s="9"/>
      <c r="G86" s="4">
        <f t="shared" si="33"/>
        <v>0</v>
      </c>
      <c r="H86" s="9"/>
      <c r="I86" s="9"/>
      <c r="J86" s="4">
        <f t="shared" si="34"/>
        <v>0</v>
      </c>
      <c r="M86" s="4">
        <f t="shared" si="35"/>
        <v>0</v>
      </c>
    </row>
    <row r="87" spans="1:13" x14ac:dyDescent="0.3">
      <c r="A87" s="9" t="s">
        <v>19</v>
      </c>
      <c r="B87" s="9"/>
      <c r="C87" s="9"/>
      <c r="D87" s="4">
        <f t="shared" si="32"/>
        <v>0</v>
      </c>
      <c r="E87" s="9"/>
      <c r="F87" s="9"/>
      <c r="G87" s="4">
        <f t="shared" si="33"/>
        <v>0</v>
      </c>
      <c r="H87" s="9"/>
      <c r="I87" s="9"/>
      <c r="J87" s="4">
        <f t="shared" si="34"/>
        <v>0</v>
      </c>
      <c r="M87" s="4">
        <f t="shared" si="35"/>
        <v>0</v>
      </c>
    </row>
    <row r="88" spans="1:13" x14ac:dyDescent="0.3">
      <c r="A88" s="9" t="s">
        <v>20</v>
      </c>
      <c r="B88" s="9"/>
      <c r="C88" s="9"/>
      <c r="D88" s="4">
        <f t="shared" si="32"/>
        <v>0</v>
      </c>
      <c r="E88" s="9"/>
      <c r="F88" s="9"/>
      <c r="G88" s="4">
        <f t="shared" si="33"/>
        <v>0</v>
      </c>
      <c r="H88" s="9"/>
      <c r="I88" s="9"/>
      <c r="J88" s="4">
        <f t="shared" si="34"/>
        <v>0</v>
      </c>
      <c r="M88" s="4">
        <f t="shared" si="35"/>
        <v>0</v>
      </c>
    </row>
    <row r="89" spans="1:13" x14ac:dyDescent="0.3">
      <c r="A89" s="9" t="s">
        <v>21</v>
      </c>
      <c r="B89" s="9"/>
      <c r="C89" s="9"/>
      <c r="D89" s="4">
        <f t="shared" si="32"/>
        <v>0</v>
      </c>
      <c r="E89" s="9"/>
      <c r="F89" s="9"/>
      <c r="G89" s="4">
        <f t="shared" si="33"/>
        <v>0</v>
      </c>
      <c r="H89" s="9"/>
      <c r="I89" s="9"/>
      <c r="J89" s="4">
        <f t="shared" si="34"/>
        <v>0</v>
      </c>
      <c r="M89" s="4">
        <f t="shared" si="35"/>
        <v>0</v>
      </c>
    </row>
    <row r="90" spans="1:13" x14ac:dyDescent="0.3">
      <c r="A90" s="9" t="s">
        <v>22</v>
      </c>
      <c r="B90" s="9" t="s">
        <v>789</v>
      </c>
      <c r="C90" s="9">
        <v>40</v>
      </c>
      <c r="D90" s="4">
        <f t="shared" si="32"/>
        <v>88.184904873951027</v>
      </c>
      <c r="E90" s="9" t="s">
        <v>789</v>
      </c>
      <c r="F90" s="9">
        <v>102.5</v>
      </c>
      <c r="G90" s="4">
        <f t="shared" si="33"/>
        <v>225.97381873949951</v>
      </c>
      <c r="H90" s="9" t="s">
        <v>789</v>
      </c>
      <c r="I90" s="9">
        <v>72.5</v>
      </c>
      <c r="J90" s="4">
        <f t="shared" si="34"/>
        <v>159.83514008403623</v>
      </c>
      <c r="K90" s="9" t="s">
        <v>789</v>
      </c>
      <c r="L90">
        <v>207.5</v>
      </c>
      <c r="M90" s="4">
        <f t="shared" si="35"/>
        <v>457.45919403362097</v>
      </c>
    </row>
    <row r="91" spans="1:13" x14ac:dyDescent="0.3">
      <c r="A91" s="9" t="s">
        <v>23</v>
      </c>
      <c r="B91" s="9"/>
      <c r="C91" s="9"/>
      <c r="D91" s="4">
        <f t="shared" si="32"/>
        <v>0</v>
      </c>
      <c r="E91" s="9"/>
      <c r="F91" s="9"/>
      <c r="G91" s="4">
        <f t="shared" si="33"/>
        <v>0</v>
      </c>
      <c r="H91" s="9"/>
      <c r="I91" s="9"/>
      <c r="J91" s="4">
        <f t="shared" si="34"/>
        <v>0</v>
      </c>
      <c r="M91" s="4">
        <f t="shared" si="35"/>
        <v>0</v>
      </c>
    </row>
    <row r="92" spans="1:13" x14ac:dyDescent="0.3">
      <c r="A92" s="9" t="s">
        <v>24</v>
      </c>
      <c r="B92" s="9"/>
      <c r="C92" s="9"/>
      <c r="D92" s="4">
        <f t="shared" si="32"/>
        <v>0</v>
      </c>
      <c r="E92" s="9"/>
      <c r="F92" s="9"/>
      <c r="G92" s="4">
        <f t="shared" si="33"/>
        <v>0</v>
      </c>
      <c r="H92" s="9"/>
      <c r="I92" s="9"/>
      <c r="J92" s="4">
        <f t="shared" si="34"/>
        <v>0</v>
      </c>
      <c r="M92" s="4">
        <f t="shared" si="35"/>
        <v>0</v>
      </c>
    </row>
    <row r="93" spans="1:13" x14ac:dyDescent="0.3">
      <c r="A93" s="9" t="s">
        <v>25</v>
      </c>
      <c r="B93" s="9"/>
      <c r="C93" s="9"/>
      <c r="D93" s="4">
        <f t="shared" si="32"/>
        <v>0</v>
      </c>
      <c r="E93" s="9"/>
      <c r="F93" s="9"/>
      <c r="G93" s="4">
        <f t="shared" si="33"/>
        <v>0</v>
      </c>
      <c r="H93" s="9"/>
      <c r="I93" s="9"/>
      <c r="J93" s="4">
        <f t="shared" si="34"/>
        <v>0</v>
      </c>
      <c r="M93" s="4">
        <f t="shared" si="35"/>
        <v>0</v>
      </c>
    </row>
    <row r="94" spans="1:13" x14ac:dyDescent="0.3">
      <c r="A94" s="9" t="s">
        <v>26</v>
      </c>
      <c r="B94" s="9"/>
      <c r="C94" s="9"/>
      <c r="D94" s="4">
        <f t="shared" si="32"/>
        <v>0</v>
      </c>
      <c r="E94" s="9"/>
      <c r="F94" s="9"/>
      <c r="G94" s="4">
        <f t="shared" si="33"/>
        <v>0</v>
      </c>
      <c r="H94" s="9"/>
      <c r="I94" s="9"/>
      <c r="J94" s="9"/>
    </row>
    <row r="95" spans="1:13" x14ac:dyDescent="0.3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3" x14ac:dyDescent="0.3">
      <c r="A96" s="14" t="s">
        <v>30</v>
      </c>
      <c r="B96" s="15" t="s">
        <v>497</v>
      </c>
      <c r="C96" s="15" t="s">
        <v>4</v>
      </c>
      <c r="D96" s="15" t="s">
        <v>5</v>
      </c>
      <c r="E96" s="15" t="s">
        <v>7</v>
      </c>
      <c r="F96" s="15" t="s">
        <v>4</v>
      </c>
      <c r="G96" s="15" t="s">
        <v>5</v>
      </c>
      <c r="H96" s="15" t="s">
        <v>590</v>
      </c>
      <c r="I96" s="15" t="s">
        <v>4</v>
      </c>
      <c r="J96" s="15" t="s">
        <v>8</v>
      </c>
      <c r="K96" s="15" t="s">
        <v>591</v>
      </c>
      <c r="L96" s="15" t="s">
        <v>4</v>
      </c>
      <c r="M96" s="15" t="s">
        <v>8</v>
      </c>
    </row>
    <row r="97" spans="1:13" x14ac:dyDescent="0.3">
      <c r="A97" s="9" t="s">
        <v>10</v>
      </c>
      <c r="B97" s="9"/>
      <c r="C97" s="9"/>
      <c r="D97" s="9"/>
      <c r="E97" s="9"/>
      <c r="F97" s="9"/>
      <c r="G97" s="9"/>
      <c r="H97" s="9"/>
      <c r="I97" s="9"/>
      <c r="J97" s="9"/>
    </row>
    <row r="98" spans="1:13" x14ac:dyDescent="0.3">
      <c r="A98" s="9" t="s">
        <v>11</v>
      </c>
      <c r="B98" s="9"/>
      <c r="C98" s="9"/>
      <c r="D98" s="9"/>
      <c r="E98" s="9"/>
      <c r="F98" s="9"/>
      <c r="G98" s="9"/>
      <c r="H98" s="9"/>
      <c r="I98" s="9"/>
      <c r="J98" s="9"/>
    </row>
    <row r="99" spans="1:13" x14ac:dyDescent="0.3">
      <c r="A99" s="9" t="s">
        <v>12</v>
      </c>
      <c r="B99" s="9"/>
      <c r="C99" s="9"/>
      <c r="D99" s="9"/>
      <c r="E99" s="9"/>
      <c r="F99" s="9"/>
      <c r="G99" s="9"/>
      <c r="H99" s="9"/>
      <c r="I99" s="9"/>
      <c r="J99" s="9"/>
    </row>
    <row r="100" spans="1:13" x14ac:dyDescent="0.3">
      <c r="A100" s="9" t="s">
        <v>13</v>
      </c>
      <c r="B100" s="9"/>
      <c r="C100" s="9"/>
      <c r="D100" s="9"/>
      <c r="E100" s="9"/>
      <c r="F100" s="9"/>
      <c r="G100" s="9"/>
      <c r="H100" s="9"/>
      <c r="I100" s="9"/>
      <c r="J100" s="9"/>
    </row>
    <row r="101" spans="1:13" x14ac:dyDescent="0.3">
      <c r="A101" s="9" t="s">
        <v>14</v>
      </c>
      <c r="B101" s="9" t="s">
        <v>741</v>
      </c>
      <c r="C101" s="9">
        <v>45</v>
      </c>
      <c r="D101" s="4">
        <f t="shared" ref="D101" si="36">CONVERT(C101,"kg","lbm")</f>
        <v>99.208017983194907</v>
      </c>
      <c r="E101" s="9" t="s">
        <v>741</v>
      </c>
      <c r="F101" s="9">
        <v>55</v>
      </c>
      <c r="G101" s="4">
        <f t="shared" ref="G101" si="37">CONVERT(F101,"kg","lbm")</f>
        <v>121.25424420168267</v>
      </c>
      <c r="H101" s="9" t="s">
        <v>741</v>
      </c>
      <c r="I101" s="9">
        <v>72.5</v>
      </c>
      <c r="J101" s="4">
        <f t="shared" ref="J101" si="38">CONVERT(I101,"kg","lbm")</f>
        <v>159.83514008403623</v>
      </c>
      <c r="K101" s="9" t="s">
        <v>741</v>
      </c>
      <c r="L101">
        <v>172.5</v>
      </c>
      <c r="M101" s="4">
        <f t="shared" ref="M101" si="39">CONVERT(L101,"kg","lbm")</f>
        <v>380.2974022689138</v>
      </c>
    </row>
    <row r="102" spans="1:13" x14ac:dyDescent="0.3">
      <c r="A102" s="9" t="s">
        <v>15</v>
      </c>
      <c r="B102" s="9"/>
      <c r="C102" s="9"/>
      <c r="D102" s="9"/>
      <c r="E102" s="9"/>
      <c r="F102" s="9"/>
      <c r="G102" s="9"/>
      <c r="H102" s="9"/>
      <c r="I102" s="9"/>
      <c r="J102" s="9"/>
    </row>
    <row r="103" spans="1:13" x14ac:dyDescent="0.3">
      <c r="A103" s="9" t="s">
        <v>16</v>
      </c>
      <c r="B103" s="9"/>
      <c r="C103" s="9"/>
      <c r="D103" s="9"/>
      <c r="E103" s="9"/>
      <c r="F103" s="9"/>
      <c r="G103" s="9"/>
      <c r="H103" s="9"/>
      <c r="I103" s="9"/>
      <c r="J103" s="9"/>
    </row>
    <row r="104" spans="1:13" x14ac:dyDescent="0.3">
      <c r="A104" s="9" t="s">
        <v>17</v>
      </c>
      <c r="B104" s="9"/>
      <c r="C104" s="9"/>
      <c r="D104" s="9"/>
      <c r="E104" s="9"/>
      <c r="F104" s="9"/>
      <c r="G104" s="9"/>
      <c r="H104" s="9"/>
      <c r="I104" s="9"/>
      <c r="J104" s="9"/>
    </row>
    <row r="105" spans="1:13" x14ac:dyDescent="0.3">
      <c r="A105" s="9" t="s">
        <v>18</v>
      </c>
      <c r="B105" s="9" t="s">
        <v>829</v>
      </c>
      <c r="C105" s="9">
        <v>107.5</v>
      </c>
      <c r="D105" s="4">
        <f t="shared" ref="D105" si="40">CONVERT(C105,"kg","lbm")</f>
        <v>236.9969318487434</v>
      </c>
      <c r="E105" s="9" t="s">
        <v>693</v>
      </c>
      <c r="F105" s="9">
        <v>107.5</v>
      </c>
      <c r="G105" s="4">
        <f t="shared" ref="G105" si="41">CONVERT(F105,"kg","lbm")</f>
        <v>236.9969318487434</v>
      </c>
      <c r="H105" s="9" t="s">
        <v>829</v>
      </c>
      <c r="I105" s="9">
        <v>117.5</v>
      </c>
      <c r="J105" s="4">
        <f t="shared" ref="J105" si="42">CONVERT(I105,"kg","lbm")</f>
        <v>259.04315806723116</v>
      </c>
      <c r="K105" s="9" t="s">
        <v>829</v>
      </c>
      <c r="L105">
        <v>332.5</v>
      </c>
      <c r="M105" s="4">
        <f t="shared" ref="M105" si="43">CONVERT(L105,"kg","lbm")</f>
        <v>733.03702176471802</v>
      </c>
    </row>
    <row r="106" spans="1:13" x14ac:dyDescent="0.3">
      <c r="A106" s="9" t="s">
        <v>19</v>
      </c>
      <c r="B106" s="9"/>
      <c r="C106" s="9"/>
      <c r="D106" s="9"/>
      <c r="E106" s="9"/>
      <c r="F106" s="9"/>
      <c r="G106" s="9"/>
      <c r="H106" s="9"/>
      <c r="I106" s="9"/>
      <c r="J106" s="9"/>
    </row>
    <row r="107" spans="1:13" x14ac:dyDescent="0.3">
      <c r="A107" s="9" t="s">
        <v>20</v>
      </c>
      <c r="B107" s="9" t="s">
        <v>693</v>
      </c>
      <c r="C107" s="9">
        <v>55</v>
      </c>
      <c r="D107" s="4">
        <f t="shared" ref="D107" si="44">CONVERT(C107,"kg","lbm")</f>
        <v>121.25424420168267</v>
      </c>
      <c r="E107" s="9" t="s">
        <v>693</v>
      </c>
      <c r="F107" s="9">
        <v>107.5</v>
      </c>
      <c r="G107" s="4">
        <f t="shared" ref="G107" si="45">CONVERT(F107,"kg","lbm")</f>
        <v>236.9969318487434</v>
      </c>
      <c r="H107" s="9" t="s">
        <v>693</v>
      </c>
      <c r="I107" s="9">
        <v>102.5</v>
      </c>
      <c r="J107" s="4">
        <f t="shared" ref="J107" si="46">CONVERT(I107,"kg","lbm")</f>
        <v>225.97381873949951</v>
      </c>
      <c r="K107" s="9" t="s">
        <v>693</v>
      </c>
      <c r="L107">
        <v>265</v>
      </c>
      <c r="M107" s="4">
        <f t="shared" ref="M107" si="47">CONVERT(L107,"kg","lbm")</f>
        <v>584.22499478992563</v>
      </c>
    </row>
    <row r="108" spans="1:13" x14ac:dyDescent="0.3">
      <c r="A108" s="9" t="s">
        <v>21</v>
      </c>
      <c r="B108" s="9"/>
      <c r="C108" s="9"/>
      <c r="D108" s="9"/>
      <c r="E108" s="9"/>
      <c r="F108" s="9"/>
      <c r="G108" s="9"/>
      <c r="H108" s="9"/>
      <c r="I108" s="9"/>
      <c r="J108" s="9"/>
    </row>
    <row r="109" spans="1:13" x14ac:dyDescent="0.3">
      <c r="A109" s="9" t="s">
        <v>22</v>
      </c>
      <c r="B109" s="9" t="s">
        <v>740</v>
      </c>
      <c r="C109" s="9">
        <v>40</v>
      </c>
      <c r="D109" s="4">
        <f t="shared" ref="D109" si="48">CONVERT(C109,"kg","lbm")</f>
        <v>88.184904873951027</v>
      </c>
      <c r="E109" s="9" t="s">
        <v>740</v>
      </c>
      <c r="F109" s="9">
        <v>62.5</v>
      </c>
      <c r="G109" s="4">
        <f t="shared" ref="G109" si="49">CONVERT(F109,"kg","lbm")</f>
        <v>137.78891386554847</v>
      </c>
      <c r="H109" s="9" t="s">
        <v>740</v>
      </c>
      <c r="I109" s="9">
        <v>105</v>
      </c>
      <c r="J109" s="4">
        <f t="shared" ref="J109" si="50">CONVERT(I109,"kg","lbm")</f>
        <v>231.48537529412144</v>
      </c>
      <c r="K109" s="9" t="s">
        <v>740</v>
      </c>
      <c r="L109">
        <v>207.5</v>
      </c>
      <c r="M109" s="4">
        <f t="shared" ref="M109" si="51">CONVERT(L109,"kg","lbm")</f>
        <v>457.45919403362097</v>
      </c>
    </row>
    <row r="110" spans="1:13" x14ac:dyDescent="0.3">
      <c r="A110" s="9" t="s">
        <v>23</v>
      </c>
      <c r="B110" s="9"/>
      <c r="C110" s="9"/>
      <c r="D110" s="9"/>
      <c r="E110" s="9"/>
      <c r="F110" s="9"/>
      <c r="G110" s="9"/>
      <c r="H110" s="9"/>
      <c r="I110" s="9"/>
      <c r="J110" s="9"/>
    </row>
    <row r="111" spans="1:13" x14ac:dyDescent="0.3">
      <c r="A111" s="9" t="s">
        <v>24</v>
      </c>
      <c r="B111" s="9"/>
      <c r="C111" s="9"/>
      <c r="D111" s="9"/>
      <c r="E111" s="9"/>
      <c r="F111" s="9"/>
      <c r="G111" s="9"/>
      <c r="H111" s="9"/>
      <c r="I111" s="9"/>
      <c r="J111" s="9"/>
    </row>
    <row r="112" spans="1:13" x14ac:dyDescent="0.3">
      <c r="A112" s="9" t="s">
        <v>25</v>
      </c>
      <c r="B112" s="9"/>
      <c r="C112" s="9"/>
      <c r="D112" s="9"/>
      <c r="E112" s="9"/>
      <c r="F112" s="9"/>
      <c r="G112" s="9"/>
      <c r="H112" s="9"/>
      <c r="I112" s="9"/>
      <c r="J112" s="9"/>
    </row>
    <row r="113" spans="1:13" x14ac:dyDescent="0.3">
      <c r="A113" s="9" t="s">
        <v>26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3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3" x14ac:dyDescent="0.3">
      <c r="A115" s="14" t="s">
        <v>42</v>
      </c>
      <c r="B115" s="15" t="s">
        <v>497</v>
      </c>
      <c r="C115" s="15" t="s">
        <v>4</v>
      </c>
      <c r="D115" s="15" t="s">
        <v>5</v>
      </c>
      <c r="E115" s="15" t="s">
        <v>7</v>
      </c>
      <c r="F115" s="15" t="s">
        <v>4</v>
      </c>
      <c r="G115" s="15" t="s">
        <v>5</v>
      </c>
      <c r="H115" s="15" t="s">
        <v>590</v>
      </c>
      <c r="I115" s="15" t="s">
        <v>4</v>
      </c>
      <c r="J115" s="15" t="s">
        <v>8</v>
      </c>
      <c r="K115" s="15" t="s">
        <v>591</v>
      </c>
      <c r="L115" s="15" t="s">
        <v>4</v>
      </c>
      <c r="M115" s="15" t="s">
        <v>8</v>
      </c>
    </row>
    <row r="116" spans="1:13" x14ac:dyDescent="0.3">
      <c r="A116" s="9" t="s">
        <v>10</v>
      </c>
      <c r="B116" s="9" t="s">
        <v>695</v>
      </c>
      <c r="C116" s="9">
        <v>52.5</v>
      </c>
      <c r="D116" s="4">
        <f t="shared" ref="D116" si="52">CONVERT(C116,"kg","lbm")</f>
        <v>115.74268764706072</v>
      </c>
      <c r="E116" s="9" t="s">
        <v>695</v>
      </c>
      <c r="F116" s="9">
        <v>115</v>
      </c>
      <c r="G116" s="4">
        <f t="shared" ref="G116" si="53">CONVERT(F116,"kg","lbm")</f>
        <v>253.53160151260923</v>
      </c>
      <c r="H116" s="9" t="s">
        <v>695</v>
      </c>
      <c r="I116" s="9">
        <v>70</v>
      </c>
      <c r="J116" s="4">
        <f t="shared" ref="J116" si="54">CONVERT(I116,"kg","lbm")</f>
        <v>154.32358352941429</v>
      </c>
      <c r="K116" s="9" t="s">
        <v>695</v>
      </c>
      <c r="L116">
        <v>237.5</v>
      </c>
      <c r="M116" s="4">
        <f t="shared" ref="M116" si="55">CONVERT(L116,"kg","lbm")</f>
        <v>523.59787268908417</v>
      </c>
    </row>
    <row r="117" spans="1:13" x14ac:dyDescent="0.3">
      <c r="A117" s="9" t="s">
        <v>11</v>
      </c>
      <c r="B117" s="9"/>
      <c r="C117" s="9"/>
      <c r="D117" s="4">
        <f t="shared" ref="D117:D132" si="56">CONVERT(C117,"kg","lbm")</f>
        <v>0</v>
      </c>
      <c r="E117" s="9"/>
      <c r="F117" s="9"/>
      <c r="G117" s="4">
        <f t="shared" ref="G117:G132" si="57">CONVERT(F117,"kg","lbm")</f>
        <v>0</v>
      </c>
      <c r="H117" s="9"/>
      <c r="I117" s="9"/>
      <c r="J117" s="4">
        <f t="shared" ref="J117:J132" si="58">CONVERT(I117,"kg","lbm")</f>
        <v>0</v>
      </c>
      <c r="M117" s="4">
        <f t="shared" ref="M117:M133" si="59">CONVERT(L117,"kg","lbm")</f>
        <v>0</v>
      </c>
    </row>
    <row r="118" spans="1:13" x14ac:dyDescent="0.3">
      <c r="A118" s="9" t="s">
        <v>12</v>
      </c>
      <c r="B118" s="9" t="s">
        <v>866</v>
      </c>
      <c r="C118" s="9">
        <v>67.5</v>
      </c>
      <c r="D118" s="4">
        <f t="shared" si="56"/>
        <v>148.81202697479236</v>
      </c>
      <c r="E118" s="9" t="s">
        <v>866</v>
      </c>
      <c r="F118" s="9">
        <v>127.5</v>
      </c>
      <c r="G118" s="4">
        <f t="shared" si="57"/>
        <v>281.08938428571889</v>
      </c>
      <c r="H118" s="9" t="s">
        <v>866</v>
      </c>
      <c r="I118" s="9">
        <v>127.5</v>
      </c>
      <c r="J118" s="4">
        <f t="shared" si="58"/>
        <v>281.08938428571889</v>
      </c>
      <c r="K118" s="9" t="s">
        <v>866</v>
      </c>
      <c r="L118">
        <v>322.5</v>
      </c>
      <c r="M118" s="4">
        <f t="shared" si="59"/>
        <v>710.99079554623017</v>
      </c>
    </row>
    <row r="119" spans="1:13" x14ac:dyDescent="0.3">
      <c r="A119" s="9" t="s">
        <v>13</v>
      </c>
      <c r="B119" s="9"/>
      <c r="C119" s="9"/>
      <c r="D119" s="4">
        <f t="shared" si="56"/>
        <v>0</v>
      </c>
      <c r="E119" s="9"/>
      <c r="F119" s="9"/>
      <c r="G119" s="4">
        <f t="shared" si="57"/>
        <v>0</v>
      </c>
      <c r="H119" s="9"/>
      <c r="I119" s="9"/>
      <c r="J119" s="4">
        <f t="shared" si="58"/>
        <v>0</v>
      </c>
      <c r="M119" s="4">
        <f t="shared" si="59"/>
        <v>0</v>
      </c>
    </row>
    <row r="120" spans="1:13" x14ac:dyDescent="0.3">
      <c r="A120" s="9" t="s">
        <v>14</v>
      </c>
      <c r="B120" s="9"/>
      <c r="C120" s="9"/>
      <c r="D120" s="4">
        <f t="shared" si="56"/>
        <v>0</v>
      </c>
      <c r="E120" s="9"/>
      <c r="F120" s="9"/>
      <c r="G120" s="4">
        <f t="shared" si="57"/>
        <v>0</v>
      </c>
      <c r="H120" s="9"/>
      <c r="I120" s="9"/>
      <c r="J120" s="4">
        <f t="shared" si="58"/>
        <v>0</v>
      </c>
      <c r="M120" s="4">
        <f t="shared" si="59"/>
        <v>0</v>
      </c>
    </row>
    <row r="121" spans="1:13" x14ac:dyDescent="0.3">
      <c r="A121" s="9" t="s">
        <v>15</v>
      </c>
      <c r="B121" s="9"/>
      <c r="C121" s="9"/>
      <c r="D121" s="4">
        <f t="shared" si="56"/>
        <v>0</v>
      </c>
      <c r="E121" s="9"/>
      <c r="F121" s="9"/>
      <c r="G121" s="4">
        <f t="shared" si="57"/>
        <v>0</v>
      </c>
      <c r="H121" s="9"/>
      <c r="I121" s="9"/>
      <c r="J121" s="4">
        <f t="shared" si="58"/>
        <v>0</v>
      </c>
      <c r="M121" s="4">
        <f t="shared" si="59"/>
        <v>0</v>
      </c>
    </row>
    <row r="122" spans="1:13" x14ac:dyDescent="0.3">
      <c r="A122" s="9" t="s">
        <v>16</v>
      </c>
      <c r="B122" s="9"/>
      <c r="C122" s="9"/>
      <c r="D122" s="4">
        <f t="shared" si="56"/>
        <v>0</v>
      </c>
      <c r="E122" s="9"/>
      <c r="F122" s="9"/>
      <c r="G122" s="4">
        <f t="shared" si="57"/>
        <v>0</v>
      </c>
      <c r="H122" s="9"/>
      <c r="I122" s="9"/>
      <c r="J122" s="4">
        <f t="shared" si="58"/>
        <v>0</v>
      </c>
      <c r="M122" s="4">
        <f t="shared" si="59"/>
        <v>0</v>
      </c>
    </row>
    <row r="123" spans="1:13" x14ac:dyDescent="0.3">
      <c r="A123" s="9" t="s">
        <v>17</v>
      </c>
      <c r="B123" s="9"/>
      <c r="C123" s="9"/>
      <c r="D123" s="4">
        <f t="shared" si="56"/>
        <v>0</v>
      </c>
      <c r="E123" s="9"/>
      <c r="F123" s="9"/>
      <c r="G123" s="4">
        <f t="shared" si="57"/>
        <v>0</v>
      </c>
      <c r="H123" s="9"/>
      <c r="I123" s="9"/>
      <c r="J123" s="4">
        <f t="shared" si="58"/>
        <v>0</v>
      </c>
      <c r="M123" s="4">
        <f t="shared" si="59"/>
        <v>0</v>
      </c>
    </row>
    <row r="124" spans="1:13" x14ac:dyDescent="0.3">
      <c r="A124" s="9" t="s">
        <v>18</v>
      </c>
      <c r="B124" s="9" t="s">
        <v>794</v>
      </c>
      <c r="C124" s="9">
        <v>97.5</v>
      </c>
      <c r="D124" s="4">
        <f t="shared" si="56"/>
        <v>214.95070563025564</v>
      </c>
      <c r="E124" s="9" t="s">
        <v>794</v>
      </c>
      <c r="F124" s="9">
        <v>77.5</v>
      </c>
      <c r="G124" s="4">
        <f t="shared" si="57"/>
        <v>170.85825319328012</v>
      </c>
      <c r="H124" s="9" t="s">
        <v>794</v>
      </c>
      <c r="I124" s="9">
        <v>115</v>
      </c>
      <c r="J124" s="4">
        <f t="shared" si="58"/>
        <v>253.53160151260923</v>
      </c>
      <c r="K124" s="9" t="s">
        <v>794</v>
      </c>
      <c r="L124">
        <v>290</v>
      </c>
      <c r="M124" s="4">
        <f t="shared" si="59"/>
        <v>639.3405603361449</v>
      </c>
    </row>
    <row r="125" spans="1:13" x14ac:dyDescent="0.3">
      <c r="A125" s="9" t="s">
        <v>19</v>
      </c>
      <c r="B125" s="9" t="s">
        <v>592</v>
      </c>
      <c r="C125" s="9">
        <v>55</v>
      </c>
      <c r="D125" s="4">
        <f t="shared" si="56"/>
        <v>121.25424420168267</v>
      </c>
      <c r="E125" s="9" t="s">
        <v>592</v>
      </c>
      <c r="F125" s="9">
        <v>127.5</v>
      </c>
      <c r="G125" s="4">
        <f t="shared" si="57"/>
        <v>281.08938428571889</v>
      </c>
      <c r="H125" s="9" t="s">
        <v>592</v>
      </c>
      <c r="I125" s="9">
        <v>85</v>
      </c>
      <c r="J125" s="4">
        <f t="shared" si="58"/>
        <v>187.39292285714592</v>
      </c>
      <c r="K125" s="9" t="s">
        <v>592</v>
      </c>
      <c r="L125">
        <v>267.5</v>
      </c>
      <c r="M125" s="4">
        <f t="shared" si="59"/>
        <v>589.73655134454748</v>
      </c>
    </row>
    <row r="126" spans="1:13" x14ac:dyDescent="0.3">
      <c r="A126" s="9" t="s">
        <v>20</v>
      </c>
      <c r="B126" s="9"/>
      <c r="C126" s="9"/>
      <c r="D126" s="4">
        <f t="shared" si="56"/>
        <v>0</v>
      </c>
      <c r="E126" s="9"/>
      <c r="F126" s="9"/>
      <c r="G126" s="4">
        <f t="shared" si="57"/>
        <v>0</v>
      </c>
      <c r="H126" s="9"/>
      <c r="I126" s="9"/>
      <c r="J126" s="4">
        <f t="shared" si="58"/>
        <v>0</v>
      </c>
      <c r="M126" s="4">
        <f t="shared" si="59"/>
        <v>0</v>
      </c>
    </row>
    <row r="127" spans="1:13" x14ac:dyDescent="0.3">
      <c r="A127" s="9" t="s">
        <v>21</v>
      </c>
      <c r="B127" s="9" t="s">
        <v>793</v>
      </c>
      <c r="C127" s="9">
        <v>95</v>
      </c>
      <c r="D127" s="4">
        <f t="shared" si="56"/>
        <v>209.43914907563368</v>
      </c>
      <c r="E127" s="9" t="s">
        <v>793</v>
      </c>
      <c r="F127" s="9">
        <v>47.5</v>
      </c>
      <c r="G127" s="4">
        <f t="shared" si="57"/>
        <v>104.71957453781684</v>
      </c>
      <c r="H127" s="9" t="s">
        <v>793</v>
      </c>
      <c r="I127" s="9">
        <v>160</v>
      </c>
      <c r="J127" s="4">
        <f t="shared" si="58"/>
        <v>352.73961949580411</v>
      </c>
      <c r="K127" s="9" t="s">
        <v>793</v>
      </c>
      <c r="L127">
        <v>302.5</v>
      </c>
      <c r="M127" s="4">
        <f t="shared" si="59"/>
        <v>666.89834310925471</v>
      </c>
    </row>
    <row r="128" spans="1:13" x14ac:dyDescent="0.3">
      <c r="A128" s="9" t="s">
        <v>22</v>
      </c>
      <c r="B128" s="9"/>
      <c r="C128" s="9"/>
      <c r="D128" s="4">
        <f t="shared" si="56"/>
        <v>0</v>
      </c>
      <c r="E128" s="9"/>
      <c r="F128" s="9"/>
      <c r="G128" s="4">
        <f t="shared" si="57"/>
        <v>0</v>
      </c>
      <c r="H128" s="9"/>
      <c r="I128" s="9"/>
      <c r="J128" s="4">
        <f t="shared" si="58"/>
        <v>0</v>
      </c>
      <c r="M128" s="4">
        <f t="shared" si="59"/>
        <v>0</v>
      </c>
    </row>
    <row r="129" spans="1:13" x14ac:dyDescent="0.3">
      <c r="A129" s="9" t="s">
        <v>23</v>
      </c>
      <c r="B129" s="9"/>
      <c r="C129" s="9"/>
      <c r="D129" s="4">
        <f t="shared" si="56"/>
        <v>0</v>
      </c>
      <c r="E129" s="9"/>
      <c r="F129" s="9"/>
      <c r="G129" s="4">
        <f t="shared" si="57"/>
        <v>0</v>
      </c>
      <c r="H129" s="9"/>
      <c r="I129" s="9"/>
      <c r="J129" s="4">
        <f t="shared" si="58"/>
        <v>0</v>
      </c>
      <c r="M129" s="4">
        <f t="shared" si="59"/>
        <v>0</v>
      </c>
    </row>
    <row r="130" spans="1:13" x14ac:dyDescent="0.3">
      <c r="A130" s="9" t="s">
        <v>24</v>
      </c>
      <c r="B130" s="9"/>
      <c r="C130" s="9"/>
      <c r="D130" s="4">
        <f t="shared" si="56"/>
        <v>0</v>
      </c>
      <c r="E130" s="9"/>
      <c r="F130" s="9"/>
      <c r="G130" s="4">
        <f t="shared" si="57"/>
        <v>0</v>
      </c>
      <c r="H130" s="9"/>
      <c r="I130" s="9"/>
      <c r="J130" s="4">
        <f t="shared" si="58"/>
        <v>0</v>
      </c>
      <c r="M130" s="4">
        <f t="shared" si="59"/>
        <v>0</v>
      </c>
    </row>
    <row r="131" spans="1:13" x14ac:dyDescent="0.3">
      <c r="A131" s="9" t="s">
        <v>25</v>
      </c>
      <c r="B131" s="9"/>
      <c r="C131" s="9"/>
      <c r="D131" s="4">
        <f t="shared" si="56"/>
        <v>0</v>
      </c>
      <c r="E131" s="9"/>
      <c r="F131" s="9"/>
      <c r="G131" s="4">
        <f t="shared" si="57"/>
        <v>0</v>
      </c>
      <c r="H131" s="9"/>
      <c r="I131" s="9"/>
      <c r="J131" s="4">
        <f t="shared" si="58"/>
        <v>0</v>
      </c>
      <c r="M131" s="4">
        <f t="shared" si="59"/>
        <v>0</v>
      </c>
    </row>
    <row r="132" spans="1:13" x14ac:dyDescent="0.3">
      <c r="A132" s="9" t="s">
        <v>26</v>
      </c>
      <c r="B132" s="9"/>
      <c r="C132" s="9"/>
      <c r="D132" s="4">
        <f t="shared" si="56"/>
        <v>0</v>
      </c>
      <c r="E132" s="9"/>
      <c r="F132" s="9"/>
      <c r="G132" s="4">
        <f t="shared" si="57"/>
        <v>0</v>
      </c>
      <c r="H132" s="9"/>
      <c r="I132" s="9"/>
      <c r="J132" s="4">
        <f t="shared" si="58"/>
        <v>0</v>
      </c>
      <c r="M132" s="4">
        <f t="shared" si="59"/>
        <v>0</v>
      </c>
    </row>
    <row r="133" spans="1:13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M133" s="4">
        <f t="shared" si="59"/>
        <v>0</v>
      </c>
    </row>
    <row r="134" spans="1:13" x14ac:dyDescent="0.3">
      <c r="A134" s="14" t="s">
        <v>60</v>
      </c>
      <c r="B134" s="15" t="s">
        <v>497</v>
      </c>
      <c r="C134" s="15" t="s">
        <v>4</v>
      </c>
      <c r="D134" s="15" t="s">
        <v>5</v>
      </c>
      <c r="E134" s="15" t="s">
        <v>7</v>
      </c>
      <c r="F134" s="15" t="s">
        <v>4</v>
      </c>
      <c r="G134" s="15" t="s">
        <v>5</v>
      </c>
      <c r="H134" s="15" t="s">
        <v>590</v>
      </c>
      <c r="I134" s="15" t="s">
        <v>4</v>
      </c>
      <c r="J134" s="15" t="s">
        <v>8</v>
      </c>
      <c r="K134" s="15" t="s">
        <v>591</v>
      </c>
      <c r="L134" s="15" t="s">
        <v>4</v>
      </c>
      <c r="M134" s="15" t="s">
        <v>8</v>
      </c>
    </row>
    <row r="135" spans="1:13" x14ac:dyDescent="0.3">
      <c r="A135" s="9" t="s">
        <v>10</v>
      </c>
      <c r="B135" s="9"/>
      <c r="C135" s="9"/>
      <c r="D135" s="9"/>
      <c r="E135" s="9"/>
      <c r="F135" s="9"/>
      <c r="G135" s="9"/>
      <c r="H135" s="9"/>
      <c r="I135" s="9"/>
      <c r="J135" s="9"/>
    </row>
    <row r="136" spans="1:13" x14ac:dyDescent="0.3">
      <c r="A136" s="9" t="s">
        <v>11</v>
      </c>
      <c r="B136" s="9"/>
      <c r="C136" s="9"/>
      <c r="D136" s="9"/>
      <c r="E136" s="9"/>
      <c r="F136" s="9"/>
      <c r="G136" s="9"/>
      <c r="H136" s="9"/>
      <c r="I136" s="9"/>
      <c r="J136" s="9"/>
    </row>
    <row r="137" spans="1:13" x14ac:dyDescent="0.3">
      <c r="A137" s="9" t="s">
        <v>12</v>
      </c>
      <c r="B137" s="9"/>
      <c r="C137" s="9"/>
      <c r="D137" s="9"/>
      <c r="E137" s="9"/>
      <c r="F137" s="9"/>
      <c r="G137" s="9"/>
      <c r="H137" s="9"/>
      <c r="I137" s="9"/>
      <c r="J137" s="9"/>
    </row>
    <row r="138" spans="1:13" x14ac:dyDescent="0.3">
      <c r="A138" s="9" t="s">
        <v>13</v>
      </c>
      <c r="B138" s="9"/>
      <c r="C138" s="9"/>
      <c r="D138" s="9"/>
      <c r="E138" s="9"/>
      <c r="F138" s="9"/>
      <c r="G138" s="9"/>
      <c r="H138" s="9"/>
      <c r="I138" s="9"/>
      <c r="J138" s="9"/>
    </row>
    <row r="139" spans="1:13" x14ac:dyDescent="0.3">
      <c r="A139" s="9" t="s">
        <v>14</v>
      </c>
      <c r="B139" s="9"/>
      <c r="C139" s="9"/>
      <c r="D139" s="9"/>
      <c r="E139" s="9"/>
      <c r="F139" s="9"/>
      <c r="G139" s="9"/>
      <c r="H139" s="9"/>
      <c r="I139" s="9"/>
      <c r="J139" s="9"/>
    </row>
    <row r="140" spans="1:13" x14ac:dyDescent="0.3">
      <c r="A140" s="9" t="s">
        <v>15</v>
      </c>
      <c r="B140" s="9"/>
      <c r="C140" s="9"/>
      <c r="D140" s="9"/>
      <c r="E140" s="9"/>
      <c r="F140" s="9"/>
      <c r="G140" s="9"/>
      <c r="H140" s="9"/>
      <c r="I140" s="9"/>
      <c r="J140" s="9"/>
    </row>
    <row r="141" spans="1:13" x14ac:dyDescent="0.3">
      <c r="A141" s="9" t="s">
        <v>16</v>
      </c>
      <c r="B141" s="9"/>
      <c r="C141" s="9"/>
      <c r="D141" s="9"/>
      <c r="E141" s="9"/>
      <c r="F141" s="9"/>
      <c r="G141" s="9"/>
      <c r="H141" s="9"/>
      <c r="I141" s="9"/>
      <c r="J141" s="9"/>
    </row>
    <row r="142" spans="1:13" x14ac:dyDescent="0.3">
      <c r="A142" s="9" t="s">
        <v>17</v>
      </c>
      <c r="B142" s="9"/>
      <c r="C142" s="9"/>
      <c r="D142" s="9"/>
      <c r="E142" s="9"/>
      <c r="F142" s="9"/>
      <c r="G142" s="9"/>
      <c r="H142" s="9"/>
      <c r="I142" s="9"/>
      <c r="J142" s="9"/>
    </row>
    <row r="143" spans="1:13" x14ac:dyDescent="0.3">
      <c r="A143" s="9" t="s">
        <v>18</v>
      </c>
      <c r="B143" s="9"/>
      <c r="C143" s="9"/>
      <c r="D143" s="9"/>
      <c r="E143" s="9"/>
      <c r="F143" s="9"/>
      <c r="G143" s="9"/>
      <c r="H143" s="9"/>
      <c r="I143" s="9"/>
      <c r="J143" s="9"/>
    </row>
    <row r="144" spans="1:13" x14ac:dyDescent="0.3">
      <c r="A144" s="9" t="s">
        <v>19</v>
      </c>
      <c r="B144" s="9"/>
      <c r="C144" s="9"/>
      <c r="D144" s="9"/>
      <c r="E144" s="9"/>
      <c r="F144" s="9"/>
      <c r="G144" s="9"/>
      <c r="H144" s="9"/>
      <c r="I144" s="9"/>
      <c r="J144" s="9"/>
    </row>
    <row r="145" spans="1:13" x14ac:dyDescent="0.3">
      <c r="A145" s="9" t="s">
        <v>20</v>
      </c>
      <c r="B145" s="9"/>
      <c r="C145" s="9"/>
      <c r="D145" s="9"/>
      <c r="E145" s="9"/>
      <c r="F145" s="9"/>
      <c r="G145" s="9"/>
      <c r="H145" s="9"/>
      <c r="I145" s="9"/>
      <c r="J145" s="9"/>
    </row>
    <row r="146" spans="1:13" x14ac:dyDescent="0.3">
      <c r="A146" s="9" t="s">
        <v>21</v>
      </c>
      <c r="B146" s="9"/>
      <c r="C146" s="9"/>
      <c r="D146" s="9"/>
      <c r="E146" s="9"/>
      <c r="F146" s="9"/>
      <c r="G146" s="9"/>
      <c r="H146" s="9"/>
      <c r="I146" s="9"/>
      <c r="J146" s="9"/>
    </row>
    <row r="147" spans="1:13" x14ac:dyDescent="0.3">
      <c r="A147" s="9" t="s">
        <v>22</v>
      </c>
      <c r="B147" s="9"/>
      <c r="C147" s="9"/>
      <c r="D147" s="9"/>
      <c r="E147" s="9"/>
      <c r="F147" s="9"/>
      <c r="G147" s="9"/>
      <c r="H147" s="9"/>
      <c r="I147" s="9"/>
      <c r="J147" s="9"/>
    </row>
    <row r="148" spans="1:13" x14ac:dyDescent="0.3">
      <c r="A148" s="9" t="s">
        <v>23</v>
      </c>
      <c r="B148" s="9"/>
      <c r="C148" s="9"/>
      <c r="D148" s="9"/>
      <c r="E148" s="9"/>
      <c r="F148" s="9"/>
      <c r="G148" s="9"/>
      <c r="H148" s="9"/>
      <c r="I148" s="9"/>
      <c r="J148" s="9"/>
    </row>
    <row r="149" spans="1:13" x14ac:dyDescent="0.3">
      <c r="A149" s="9" t="s">
        <v>24</v>
      </c>
      <c r="B149" s="9"/>
      <c r="C149" s="9"/>
      <c r="D149" s="9"/>
      <c r="E149" s="9"/>
      <c r="F149" s="9"/>
      <c r="G149" s="9"/>
      <c r="H149" s="9"/>
      <c r="I149" s="9"/>
      <c r="J149" s="9"/>
    </row>
    <row r="150" spans="1:13" x14ac:dyDescent="0.3">
      <c r="A150" s="9" t="s">
        <v>25</v>
      </c>
      <c r="B150" s="9"/>
      <c r="C150" s="9"/>
      <c r="D150" s="9"/>
      <c r="E150" s="9"/>
      <c r="F150" s="9"/>
      <c r="G150" s="9"/>
      <c r="H150" s="9"/>
      <c r="I150" s="9"/>
      <c r="J150" s="9"/>
    </row>
    <row r="151" spans="1:13" x14ac:dyDescent="0.3">
      <c r="A151" s="9" t="s">
        <v>26</v>
      </c>
      <c r="B151" s="9"/>
      <c r="C151" s="9"/>
      <c r="D151" s="9"/>
      <c r="E151" s="9"/>
      <c r="F151" s="9"/>
      <c r="G151" s="9"/>
      <c r="H151" s="9"/>
      <c r="I151" s="9"/>
      <c r="J151" s="9"/>
    </row>
    <row r="152" spans="1:13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 spans="1:13" x14ac:dyDescent="0.3">
      <c r="A153" s="14" t="s">
        <v>80</v>
      </c>
      <c r="B153" s="15" t="s">
        <v>497</v>
      </c>
      <c r="C153" s="15" t="s">
        <v>4</v>
      </c>
      <c r="D153" s="15" t="s">
        <v>5</v>
      </c>
      <c r="E153" s="15" t="s">
        <v>7</v>
      </c>
      <c r="F153" s="15" t="s">
        <v>4</v>
      </c>
      <c r="G153" s="15" t="s">
        <v>5</v>
      </c>
      <c r="H153" s="15" t="s">
        <v>590</v>
      </c>
      <c r="I153" s="15" t="s">
        <v>4</v>
      </c>
      <c r="J153" s="15" t="s">
        <v>8</v>
      </c>
      <c r="K153" s="15" t="s">
        <v>591</v>
      </c>
      <c r="L153" s="15" t="s">
        <v>4</v>
      </c>
      <c r="M153" s="15" t="s">
        <v>8</v>
      </c>
    </row>
    <row r="154" spans="1:13" x14ac:dyDescent="0.3">
      <c r="A154" s="9" t="s">
        <v>10</v>
      </c>
      <c r="B154" s="9"/>
      <c r="C154" s="9"/>
      <c r="D154" s="9"/>
      <c r="E154" s="9"/>
      <c r="F154" s="9"/>
      <c r="G154" s="9"/>
      <c r="H154" s="9"/>
      <c r="I154" s="9"/>
      <c r="J154" s="9"/>
      <c r="M154" s="4">
        <f t="shared" ref="M154:M165" si="60">CONVERT(L154,"kg","lbm")</f>
        <v>0</v>
      </c>
    </row>
    <row r="155" spans="1:13" x14ac:dyDescent="0.3">
      <c r="A155" s="9" t="s">
        <v>11</v>
      </c>
      <c r="B155" s="9"/>
      <c r="C155" s="9"/>
      <c r="D155" s="4">
        <f t="shared" ref="D155:D168" si="61">CONVERT(C155,"kg","lbm")</f>
        <v>0</v>
      </c>
      <c r="E155" s="9"/>
      <c r="F155" s="9"/>
      <c r="G155" s="4">
        <f t="shared" ref="G155:G166" si="62">CONVERT(F155,"kg","lbm")</f>
        <v>0</v>
      </c>
      <c r="H155" s="9"/>
      <c r="I155" s="9"/>
      <c r="J155" s="4">
        <f t="shared" ref="J155:J166" si="63">CONVERT(I155,"kg","lbm")</f>
        <v>0</v>
      </c>
      <c r="M155" s="4">
        <f t="shared" si="60"/>
        <v>0</v>
      </c>
    </row>
    <row r="156" spans="1:13" x14ac:dyDescent="0.3">
      <c r="A156" s="9" t="s">
        <v>12</v>
      </c>
      <c r="B156" s="9"/>
      <c r="C156" s="9"/>
      <c r="D156" s="4">
        <f t="shared" si="61"/>
        <v>0</v>
      </c>
      <c r="E156" s="9"/>
      <c r="F156" s="9"/>
      <c r="G156" s="4">
        <f t="shared" si="62"/>
        <v>0</v>
      </c>
      <c r="H156" s="9"/>
      <c r="I156" s="9"/>
      <c r="J156" s="4">
        <f t="shared" si="63"/>
        <v>0</v>
      </c>
      <c r="M156" s="4">
        <f t="shared" si="60"/>
        <v>0</v>
      </c>
    </row>
    <row r="157" spans="1:13" x14ac:dyDescent="0.3">
      <c r="A157" s="9" t="s">
        <v>13</v>
      </c>
      <c r="B157" s="9"/>
      <c r="C157" s="9"/>
      <c r="D157" s="4">
        <f t="shared" si="61"/>
        <v>0</v>
      </c>
      <c r="E157" s="9"/>
      <c r="F157" s="9"/>
      <c r="G157" s="4">
        <f t="shared" si="62"/>
        <v>0</v>
      </c>
      <c r="H157" s="9"/>
      <c r="I157" s="9"/>
      <c r="J157" s="4">
        <f t="shared" si="63"/>
        <v>0</v>
      </c>
      <c r="M157" s="4">
        <f t="shared" si="60"/>
        <v>0</v>
      </c>
    </row>
    <row r="158" spans="1:13" x14ac:dyDescent="0.3">
      <c r="A158" s="9" t="s">
        <v>14</v>
      </c>
      <c r="B158" s="9"/>
      <c r="C158" s="9"/>
      <c r="D158" s="4">
        <f t="shared" si="61"/>
        <v>0</v>
      </c>
      <c r="E158" s="9"/>
      <c r="F158" s="9"/>
      <c r="G158" s="4">
        <f t="shared" si="62"/>
        <v>0</v>
      </c>
      <c r="H158" s="9"/>
      <c r="I158" s="9"/>
      <c r="J158" s="4">
        <f t="shared" si="63"/>
        <v>0</v>
      </c>
      <c r="M158" s="4">
        <f t="shared" si="60"/>
        <v>0</v>
      </c>
    </row>
    <row r="159" spans="1:13" x14ac:dyDescent="0.3">
      <c r="A159" s="9" t="s">
        <v>15</v>
      </c>
      <c r="B159" s="9"/>
      <c r="C159" s="9"/>
      <c r="D159" s="4">
        <f t="shared" si="61"/>
        <v>0</v>
      </c>
      <c r="E159" s="9"/>
      <c r="F159" s="9"/>
      <c r="G159" s="4">
        <f t="shared" si="62"/>
        <v>0</v>
      </c>
      <c r="H159" s="9"/>
      <c r="I159" s="9"/>
      <c r="J159" s="4">
        <f t="shared" si="63"/>
        <v>0</v>
      </c>
      <c r="M159" s="4">
        <f t="shared" si="60"/>
        <v>0</v>
      </c>
    </row>
    <row r="160" spans="1:13" x14ac:dyDescent="0.3">
      <c r="A160" s="9" t="s">
        <v>16</v>
      </c>
      <c r="B160" s="9"/>
      <c r="C160" s="9"/>
      <c r="D160" s="4">
        <f t="shared" si="61"/>
        <v>0</v>
      </c>
      <c r="E160" s="9"/>
      <c r="F160" s="9"/>
      <c r="G160" s="4">
        <f t="shared" si="62"/>
        <v>0</v>
      </c>
      <c r="H160" s="9"/>
      <c r="I160" s="9"/>
      <c r="J160" s="4">
        <f t="shared" si="63"/>
        <v>0</v>
      </c>
      <c r="M160" s="4">
        <f t="shared" si="60"/>
        <v>0</v>
      </c>
    </row>
    <row r="161" spans="1:13" x14ac:dyDescent="0.3">
      <c r="A161" s="9" t="s">
        <v>17</v>
      </c>
      <c r="B161" s="9"/>
      <c r="C161" s="9"/>
      <c r="D161" s="4">
        <f t="shared" si="61"/>
        <v>0</v>
      </c>
      <c r="E161" s="9"/>
      <c r="F161" s="9"/>
      <c r="G161" s="4">
        <f t="shared" si="62"/>
        <v>0</v>
      </c>
      <c r="H161" s="9"/>
      <c r="I161" s="9"/>
      <c r="J161" s="4">
        <f t="shared" si="63"/>
        <v>0</v>
      </c>
      <c r="M161" s="4">
        <f t="shared" si="60"/>
        <v>0</v>
      </c>
    </row>
    <row r="162" spans="1:13" x14ac:dyDescent="0.3">
      <c r="A162" s="9" t="s">
        <v>18</v>
      </c>
      <c r="B162" s="9"/>
      <c r="C162" s="9"/>
      <c r="D162" s="4">
        <f t="shared" si="61"/>
        <v>0</v>
      </c>
      <c r="E162" s="9"/>
      <c r="F162" s="9"/>
      <c r="G162" s="4">
        <f t="shared" si="62"/>
        <v>0</v>
      </c>
      <c r="H162" s="9"/>
      <c r="I162" s="9"/>
      <c r="J162" s="4">
        <f t="shared" si="63"/>
        <v>0</v>
      </c>
      <c r="M162" s="4">
        <f t="shared" si="60"/>
        <v>0</v>
      </c>
    </row>
    <row r="163" spans="1:13" x14ac:dyDescent="0.3">
      <c r="A163" s="9" t="s">
        <v>19</v>
      </c>
      <c r="B163" s="9"/>
      <c r="C163" s="9"/>
      <c r="D163" s="4">
        <f t="shared" si="61"/>
        <v>0</v>
      </c>
      <c r="E163" s="9"/>
      <c r="F163" s="9"/>
      <c r="G163" s="4">
        <f t="shared" si="62"/>
        <v>0</v>
      </c>
      <c r="H163" s="9"/>
      <c r="I163" s="9"/>
      <c r="J163" s="4">
        <f t="shared" si="63"/>
        <v>0</v>
      </c>
      <c r="M163" s="4">
        <f t="shared" si="60"/>
        <v>0</v>
      </c>
    </row>
    <row r="164" spans="1:13" x14ac:dyDescent="0.3">
      <c r="A164" s="9" t="s">
        <v>20</v>
      </c>
      <c r="B164" s="9"/>
      <c r="C164" s="9"/>
      <c r="D164" s="4">
        <f t="shared" si="61"/>
        <v>0</v>
      </c>
      <c r="E164" s="9"/>
      <c r="F164" s="9"/>
      <c r="G164" s="4">
        <f t="shared" si="62"/>
        <v>0</v>
      </c>
      <c r="H164" s="9"/>
      <c r="I164" s="9"/>
      <c r="J164" s="4">
        <f t="shared" si="63"/>
        <v>0</v>
      </c>
      <c r="M164" s="4">
        <f t="shared" si="60"/>
        <v>0</v>
      </c>
    </row>
    <row r="165" spans="1:13" x14ac:dyDescent="0.3">
      <c r="A165" s="9" t="s">
        <v>21</v>
      </c>
      <c r="B165" s="9" t="s">
        <v>694</v>
      </c>
      <c r="C165" s="9">
        <v>55</v>
      </c>
      <c r="D165" s="4">
        <f t="shared" si="61"/>
        <v>121.25424420168267</v>
      </c>
      <c r="E165" s="9" t="s">
        <v>694</v>
      </c>
      <c r="F165" s="9">
        <v>137.5</v>
      </c>
      <c r="G165" s="4">
        <f t="shared" si="62"/>
        <v>303.13561050420668</v>
      </c>
      <c r="H165" s="9" t="s">
        <v>694</v>
      </c>
      <c r="I165" s="9">
        <v>102.5</v>
      </c>
      <c r="J165" s="4">
        <f t="shared" si="63"/>
        <v>225.97381873949951</v>
      </c>
      <c r="K165" s="9" t="s">
        <v>694</v>
      </c>
      <c r="L165">
        <v>295</v>
      </c>
      <c r="M165" s="4">
        <f t="shared" si="60"/>
        <v>650.36367344538883</v>
      </c>
    </row>
    <row r="166" spans="1:13" x14ac:dyDescent="0.3">
      <c r="A166" s="9" t="s">
        <v>22</v>
      </c>
      <c r="B166" s="9"/>
      <c r="C166" s="9"/>
      <c r="D166" s="4">
        <f t="shared" si="61"/>
        <v>0</v>
      </c>
      <c r="E166" s="9"/>
      <c r="F166" s="9"/>
      <c r="G166" s="4">
        <f t="shared" si="62"/>
        <v>0</v>
      </c>
      <c r="H166" s="9"/>
      <c r="I166" s="9"/>
      <c r="J166" s="4">
        <f t="shared" si="63"/>
        <v>0</v>
      </c>
    </row>
    <row r="167" spans="1:13" x14ac:dyDescent="0.3">
      <c r="A167" s="9" t="s">
        <v>23</v>
      </c>
      <c r="B167" s="9"/>
      <c r="C167" s="9"/>
      <c r="D167" s="4">
        <f t="shared" si="61"/>
        <v>0</v>
      </c>
      <c r="E167" s="9"/>
      <c r="F167" s="9"/>
      <c r="G167" s="9"/>
      <c r="H167" s="9"/>
      <c r="I167" s="9"/>
      <c r="J167" s="9"/>
    </row>
    <row r="168" spans="1:13" x14ac:dyDescent="0.3">
      <c r="A168" s="9" t="s">
        <v>24</v>
      </c>
      <c r="B168" s="9"/>
      <c r="C168" s="9"/>
      <c r="D168" s="4">
        <f t="shared" si="61"/>
        <v>0</v>
      </c>
      <c r="E168" s="9"/>
      <c r="F168" s="9"/>
      <c r="G168" s="9"/>
      <c r="H168" s="9"/>
      <c r="I168" s="9"/>
      <c r="J168" s="9"/>
    </row>
    <row r="169" spans="1:13" x14ac:dyDescent="0.3">
      <c r="A169" s="9" t="s">
        <v>25</v>
      </c>
      <c r="B169" s="9"/>
      <c r="C169" s="9"/>
      <c r="D169" s="9"/>
      <c r="E169" s="9"/>
      <c r="F169" s="9"/>
      <c r="G169" s="9"/>
      <c r="H169" s="9"/>
      <c r="I169" s="9"/>
      <c r="J169" s="9"/>
    </row>
    <row r="170" spans="1:13" x14ac:dyDescent="0.3">
      <c r="A170" s="9" t="s">
        <v>26</v>
      </c>
      <c r="B170" s="9" t="s">
        <v>694</v>
      </c>
      <c r="C170" s="9">
        <v>55</v>
      </c>
      <c r="D170" s="4">
        <f t="shared" ref="D170" si="64">CONVERT(C170,"kg","lbm")</f>
        <v>121.25424420168267</v>
      </c>
      <c r="E170" s="9" t="s">
        <v>694</v>
      </c>
      <c r="F170" s="9">
        <v>137.5</v>
      </c>
      <c r="G170" s="4">
        <f t="shared" ref="G170" si="65">CONVERT(F170,"kg","lbm")</f>
        <v>303.13561050420668</v>
      </c>
      <c r="H170" s="9" t="s">
        <v>694</v>
      </c>
      <c r="I170" s="9">
        <v>102.5</v>
      </c>
      <c r="J170" s="4">
        <f t="shared" ref="J170" si="66">CONVERT(I170,"kg","lbm")</f>
        <v>225.97381873949951</v>
      </c>
      <c r="K170" s="9" t="s">
        <v>694</v>
      </c>
      <c r="L170">
        <v>295</v>
      </c>
      <c r="M170" s="4">
        <f t="shared" ref="M170" si="67">CONVERT(L170,"kg","lbm")</f>
        <v>650.36367344538883</v>
      </c>
    </row>
    <row r="171" spans="1:13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3" x14ac:dyDescent="0.3">
      <c r="A172" s="14" t="s">
        <v>459</v>
      </c>
      <c r="B172" s="15" t="s">
        <v>497</v>
      </c>
      <c r="C172" s="15" t="s">
        <v>4</v>
      </c>
      <c r="D172" s="15" t="s">
        <v>5</v>
      </c>
      <c r="E172" s="15" t="s">
        <v>7</v>
      </c>
      <c r="F172" s="15" t="s">
        <v>4</v>
      </c>
      <c r="G172" s="15" t="s">
        <v>5</v>
      </c>
      <c r="H172" s="15" t="s">
        <v>590</v>
      </c>
      <c r="I172" s="15" t="s">
        <v>4</v>
      </c>
      <c r="J172" s="15" t="s">
        <v>8</v>
      </c>
      <c r="K172" s="15" t="s">
        <v>591</v>
      </c>
      <c r="L172" s="15" t="s">
        <v>4</v>
      </c>
      <c r="M172" s="15" t="s">
        <v>8</v>
      </c>
    </row>
    <row r="173" spans="1:13" x14ac:dyDescent="0.3">
      <c r="A173" s="9" t="s">
        <v>10</v>
      </c>
      <c r="B173" s="9"/>
      <c r="C173" s="9"/>
      <c r="D173" s="9"/>
      <c r="E173" s="9"/>
      <c r="F173" s="9"/>
      <c r="G173" s="9"/>
      <c r="H173" s="9"/>
      <c r="I173" s="9"/>
      <c r="J173" s="9"/>
    </row>
    <row r="174" spans="1:13" x14ac:dyDescent="0.3">
      <c r="A174" s="9" t="s">
        <v>11</v>
      </c>
      <c r="B174" s="9"/>
      <c r="C174" s="9"/>
      <c r="D174" s="9"/>
      <c r="E174" s="9"/>
      <c r="F174" s="9"/>
      <c r="G174" s="9"/>
      <c r="H174" s="9"/>
      <c r="I174" s="9"/>
      <c r="J174" s="9"/>
    </row>
    <row r="175" spans="1:13" x14ac:dyDescent="0.3">
      <c r="A175" s="9" t="s">
        <v>12</v>
      </c>
      <c r="B175" s="9"/>
      <c r="C175" s="9"/>
      <c r="D175" s="9"/>
      <c r="E175" s="9"/>
      <c r="F175" s="9"/>
      <c r="G175" s="9"/>
      <c r="H175" s="9"/>
      <c r="I175" s="9"/>
      <c r="J175" s="9"/>
    </row>
    <row r="176" spans="1:13" x14ac:dyDescent="0.3">
      <c r="A176" s="9" t="s">
        <v>13</v>
      </c>
      <c r="B176" s="9"/>
      <c r="C176" s="9"/>
      <c r="D176" s="9"/>
      <c r="E176" s="9"/>
      <c r="F176" s="9"/>
      <c r="G176" s="9"/>
      <c r="H176" s="9"/>
      <c r="I176" s="9"/>
      <c r="J176" s="9"/>
    </row>
    <row r="177" spans="1:13" x14ac:dyDescent="0.3">
      <c r="A177" s="9" t="s">
        <v>14</v>
      </c>
      <c r="B177" s="9"/>
      <c r="C177" s="9"/>
      <c r="D177" s="9"/>
      <c r="E177" s="9"/>
      <c r="F177" s="9"/>
      <c r="G177" s="9"/>
      <c r="H177" s="9"/>
      <c r="I177" s="9"/>
      <c r="J177" s="9"/>
    </row>
    <row r="178" spans="1:13" x14ac:dyDescent="0.3">
      <c r="A178" s="9" t="s">
        <v>15</v>
      </c>
      <c r="B178" s="9"/>
      <c r="C178" s="9"/>
      <c r="D178" s="9"/>
      <c r="E178" s="9"/>
      <c r="F178" s="9"/>
      <c r="G178" s="9"/>
      <c r="H178" s="9"/>
      <c r="I178" s="9"/>
      <c r="J178" s="9"/>
    </row>
    <row r="179" spans="1:13" x14ac:dyDescent="0.3">
      <c r="A179" s="9" t="s">
        <v>16</v>
      </c>
      <c r="B179" s="9"/>
      <c r="C179" s="9"/>
      <c r="D179" s="9"/>
      <c r="E179" s="9"/>
      <c r="F179" s="9"/>
      <c r="G179" s="9"/>
      <c r="H179" s="9"/>
      <c r="I179" s="9"/>
      <c r="J179" s="9"/>
    </row>
    <row r="180" spans="1:13" x14ac:dyDescent="0.3">
      <c r="A180" s="9" t="s">
        <v>17</v>
      </c>
      <c r="B180" s="9"/>
      <c r="C180" s="9"/>
      <c r="D180" s="9"/>
      <c r="E180" s="9"/>
      <c r="F180" s="9"/>
      <c r="G180" s="9"/>
      <c r="H180" s="9"/>
      <c r="I180" s="9"/>
      <c r="J180" s="9"/>
    </row>
    <row r="181" spans="1:13" x14ac:dyDescent="0.3">
      <c r="A181" s="9" t="s">
        <v>18</v>
      </c>
      <c r="B181" s="9"/>
      <c r="C181" s="9"/>
      <c r="D181" s="9"/>
      <c r="E181" s="9"/>
      <c r="F181" s="9"/>
      <c r="G181" s="9"/>
      <c r="H181" s="9"/>
      <c r="I181" s="9"/>
      <c r="J181" s="9"/>
    </row>
    <row r="182" spans="1:13" x14ac:dyDescent="0.3">
      <c r="A182" s="9" t="s">
        <v>19</v>
      </c>
      <c r="B182" s="9"/>
      <c r="C182" s="9"/>
      <c r="D182" s="9"/>
      <c r="E182" s="9"/>
      <c r="F182" s="9"/>
      <c r="G182" s="9"/>
      <c r="H182" s="9"/>
      <c r="I182" s="9"/>
      <c r="J182" s="9"/>
    </row>
    <row r="183" spans="1:13" x14ac:dyDescent="0.3">
      <c r="A183" s="9" t="s">
        <v>20</v>
      </c>
      <c r="B183" s="9"/>
      <c r="C183" s="9"/>
      <c r="D183" s="9"/>
      <c r="E183" s="9"/>
      <c r="F183" s="9"/>
      <c r="G183" s="9"/>
      <c r="H183" s="9"/>
      <c r="I183" s="9"/>
      <c r="J183" s="9"/>
    </row>
    <row r="184" spans="1:13" x14ac:dyDescent="0.3">
      <c r="A184" s="9" t="s">
        <v>21</v>
      </c>
      <c r="B184" s="9"/>
      <c r="C184" s="9"/>
      <c r="D184" s="9"/>
      <c r="E184" s="9"/>
      <c r="F184" s="9"/>
      <c r="G184" s="9"/>
      <c r="H184" s="9"/>
      <c r="I184" s="9"/>
      <c r="J184" s="9"/>
    </row>
    <row r="185" spans="1:13" x14ac:dyDescent="0.3">
      <c r="A185" s="9" t="s">
        <v>22</v>
      </c>
      <c r="B185" s="9"/>
      <c r="C185" s="9"/>
      <c r="D185" s="9"/>
      <c r="E185" s="9"/>
      <c r="F185" s="9"/>
      <c r="G185" s="9"/>
      <c r="H185" s="9"/>
      <c r="I185" s="9"/>
      <c r="J185" s="9"/>
    </row>
    <row r="186" spans="1:13" x14ac:dyDescent="0.3">
      <c r="A186" s="9" t="s">
        <v>23</v>
      </c>
      <c r="B186" s="9"/>
      <c r="C186" s="9"/>
      <c r="D186" s="9"/>
      <c r="E186" s="9"/>
      <c r="F186" s="9"/>
      <c r="G186" s="9"/>
      <c r="H186" s="9"/>
      <c r="I186" s="9"/>
      <c r="J186" s="9"/>
    </row>
    <row r="187" spans="1:13" x14ac:dyDescent="0.3">
      <c r="A187" s="9" t="s">
        <v>24</v>
      </c>
      <c r="B187" s="9"/>
      <c r="C187" s="9"/>
      <c r="D187" s="9"/>
      <c r="E187" s="9"/>
      <c r="F187" s="9"/>
      <c r="G187" s="9"/>
      <c r="H187" s="9"/>
      <c r="I187" s="9"/>
      <c r="J187" s="9"/>
    </row>
    <row r="188" spans="1:13" x14ac:dyDescent="0.3">
      <c r="A188" s="9" t="s">
        <v>25</v>
      </c>
      <c r="B188" s="9"/>
      <c r="C188" s="9"/>
      <c r="D188" s="9"/>
      <c r="E188" s="9"/>
      <c r="F188" s="9"/>
      <c r="G188" s="9"/>
      <c r="H188" s="9"/>
      <c r="I188" s="9"/>
      <c r="J188" s="9"/>
    </row>
    <row r="189" spans="1:13" x14ac:dyDescent="0.3">
      <c r="A189" s="9" t="s">
        <v>26</v>
      </c>
      <c r="B189" s="9"/>
      <c r="C189" s="9"/>
      <c r="D189" s="9"/>
      <c r="E189" s="9"/>
      <c r="F189" s="9"/>
      <c r="G189" s="9"/>
      <c r="H189" s="9"/>
      <c r="I189" s="9"/>
      <c r="J189" s="9"/>
    </row>
    <row r="190" spans="1:13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3" x14ac:dyDescent="0.3">
      <c r="A191" s="14" t="s">
        <v>190</v>
      </c>
      <c r="B191" s="15" t="s">
        <v>497</v>
      </c>
      <c r="C191" s="15" t="s">
        <v>4</v>
      </c>
      <c r="D191" s="15" t="s">
        <v>5</v>
      </c>
      <c r="E191" s="15" t="s">
        <v>7</v>
      </c>
      <c r="F191" s="15" t="s">
        <v>4</v>
      </c>
      <c r="G191" s="15" t="s">
        <v>5</v>
      </c>
      <c r="H191" s="15" t="s">
        <v>590</v>
      </c>
      <c r="I191" s="15" t="s">
        <v>4</v>
      </c>
      <c r="J191" s="15" t="s">
        <v>8</v>
      </c>
      <c r="K191" s="15" t="s">
        <v>591</v>
      </c>
      <c r="L191" s="15" t="s">
        <v>4</v>
      </c>
      <c r="M191" s="15" t="s">
        <v>8</v>
      </c>
    </row>
    <row r="192" spans="1:13" x14ac:dyDescent="0.3">
      <c r="A192" s="9" t="s">
        <v>10</v>
      </c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3">
      <c r="A193" s="9" t="s">
        <v>11</v>
      </c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3">
      <c r="A194" s="9" t="s">
        <v>12</v>
      </c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3">
      <c r="A195" s="9" t="s">
        <v>13</v>
      </c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3">
      <c r="A196" s="9" t="s">
        <v>14</v>
      </c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3">
      <c r="A197" s="9" t="s">
        <v>15</v>
      </c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3">
      <c r="A198" s="9" t="s">
        <v>16</v>
      </c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3">
      <c r="A199" s="9" t="s">
        <v>17</v>
      </c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3">
      <c r="A200" s="9" t="s">
        <v>18</v>
      </c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3">
      <c r="A201" s="9" t="s">
        <v>19</v>
      </c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3">
      <c r="A202" s="9" t="s">
        <v>20</v>
      </c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3">
      <c r="A203" s="9" t="s">
        <v>21</v>
      </c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3">
      <c r="A204" s="9" t="s">
        <v>22</v>
      </c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3">
      <c r="A205" s="9" t="s">
        <v>23</v>
      </c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3">
      <c r="A206" s="9" t="s">
        <v>24</v>
      </c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3">
      <c r="A207" s="9" t="s">
        <v>25</v>
      </c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3">
      <c r="A208" s="9" t="s">
        <v>26</v>
      </c>
      <c r="B208" s="9"/>
      <c r="C208" s="9"/>
      <c r="D208" s="9"/>
      <c r="E208" s="9"/>
      <c r="F208" s="9"/>
      <c r="G208" s="9"/>
      <c r="H208" s="9"/>
      <c r="I208" s="9"/>
      <c r="J208" s="9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44ED-129A-41F6-8873-9592496F19C6}">
  <dimension ref="A1:K230"/>
  <sheetViews>
    <sheetView topLeftCell="A184" workbookViewId="0">
      <selection activeCell="G193" sqref="G193"/>
    </sheetView>
  </sheetViews>
  <sheetFormatPr defaultRowHeight="14.4" x14ac:dyDescent="0.3"/>
  <cols>
    <col min="2" max="2" width="18.6640625" customWidth="1"/>
    <col min="5" max="5" width="17.33203125" customWidth="1"/>
    <col min="8" max="8" width="19.88671875" customWidth="1"/>
  </cols>
  <sheetData>
    <row r="1" spans="1:11" x14ac:dyDescent="0.3">
      <c r="A1" s="16" t="s">
        <v>2</v>
      </c>
      <c r="B1" s="17" t="s">
        <v>497</v>
      </c>
      <c r="C1" s="17" t="s">
        <v>4</v>
      </c>
      <c r="D1" s="17" t="s">
        <v>5</v>
      </c>
      <c r="E1" s="17" t="s">
        <v>578</v>
      </c>
      <c r="F1" s="17" t="s">
        <v>579</v>
      </c>
      <c r="G1" s="17" t="s">
        <v>580</v>
      </c>
      <c r="H1" s="17" t="s">
        <v>9</v>
      </c>
      <c r="I1" s="17" t="s">
        <v>579</v>
      </c>
      <c r="J1" s="17" t="s">
        <v>8</v>
      </c>
      <c r="K1" s="4"/>
    </row>
    <row r="2" spans="1:11" x14ac:dyDescent="0.3">
      <c r="A2" s="4" t="s">
        <v>10</v>
      </c>
      <c r="B2" s="5"/>
      <c r="C2" s="4"/>
      <c r="D2" s="4">
        <f>CONVERT(C2,"kg","lbm")</f>
        <v>0</v>
      </c>
      <c r="E2" s="4"/>
      <c r="F2" s="4"/>
      <c r="G2" s="4"/>
      <c r="H2" s="4"/>
      <c r="I2" s="4"/>
      <c r="J2" s="4"/>
      <c r="K2" s="4"/>
    </row>
    <row r="3" spans="1:11" x14ac:dyDescent="0.3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3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3">
      <c r="A6" s="4" t="s">
        <v>14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">
      <c r="A7" s="4" t="s">
        <v>15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4" t="s">
        <v>16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3">
      <c r="A9" s="4" t="s">
        <v>17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3">
      <c r="A10" s="4" t="s">
        <v>18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4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3">
      <c r="A12" s="4" t="s">
        <v>20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3">
      <c r="A13" s="4" t="s">
        <v>21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3">
      <c r="A14" s="4" t="s">
        <v>22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3">
      <c r="A15" s="4" t="s">
        <v>23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3">
      <c r="A16" s="4" t="s">
        <v>24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3">
      <c r="A17" s="4" t="s">
        <v>25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3">
      <c r="A18" s="4" t="s">
        <v>26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6" t="s">
        <v>27</v>
      </c>
      <c r="B20" s="17" t="s">
        <v>497</v>
      </c>
      <c r="C20" s="17" t="s">
        <v>4</v>
      </c>
      <c r="D20" s="17" t="s">
        <v>5</v>
      </c>
      <c r="E20" s="17" t="s">
        <v>578</v>
      </c>
      <c r="F20" s="17" t="s">
        <v>579</v>
      </c>
      <c r="G20" s="17" t="s">
        <v>580</v>
      </c>
      <c r="H20" s="17" t="s">
        <v>9</v>
      </c>
      <c r="I20" s="17" t="s">
        <v>579</v>
      </c>
      <c r="J20" s="17" t="s">
        <v>8</v>
      </c>
      <c r="K20" s="4"/>
    </row>
    <row r="21" spans="1:11" x14ac:dyDescent="0.3">
      <c r="A21" s="4" t="s">
        <v>10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3">
      <c r="A22" s="4" t="s">
        <v>11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3">
      <c r="A24" s="4" t="s">
        <v>13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3">
      <c r="A25" s="4" t="s">
        <v>14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3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3">
      <c r="A27" s="4" t="s">
        <v>16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3">
      <c r="A28" s="4" t="s">
        <v>17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3">
      <c r="A29" s="4" t="s">
        <v>18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3">
      <c r="A30" s="4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3">
      <c r="A31" s="4" t="s">
        <v>20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3">
      <c r="A32" s="4" t="s">
        <v>21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3">
      <c r="A33" s="4" t="s">
        <v>22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3">
      <c r="A34" s="4" t="s">
        <v>23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3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3">
      <c r="A37" s="4" t="s">
        <v>26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6" t="s">
        <v>29</v>
      </c>
      <c r="B39" s="17" t="s">
        <v>497</v>
      </c>
      <c r="C39" s="17" t="s">
        <v>4</v>
      </c>
      <c r="D39" s="17" t="s">
        <v>5</v>
      </c>
      <c r="E39" s="17" t="s">
        <v>578</v>
      </c>
      <c r="F39" s="17" t="s">
        <v>579</v>
      </c>
      <c r="G39" s="17" t="s">
        <v>580</v>
      </c>
      <c r="H39" s="17" t="s">
        <v>9</v>
      </c>
      <c r="I39" s="17" t="s">
        <v>579</v>
      </c>
      <c r="J39" s="17" t="s">
        <v>8</v>
      </c>
      <c r="K39" s="4"/>
    </row>
    <row r="40" spans="1:11" x14ac:dyDescent="0.3">
      <c r="A40" s="4" t="s">
        <v>10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3">
      <c r="A41" s="4" t="s">
        <v>11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3">
      <c r="A42" s="4" t="s">
        <v>12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3">
      <c r="A43" s="4" t="s">
        <v>13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3">
      <c r="A44" s="4" t="s">
        <v>14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3">
      <c r="A46" s="4" t="s">
        <v>16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3">
      <c r="A47" s="4" t="s">
        <v>17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3">
      <c r="A48" s="4" t="s">
        <v>18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 t="s">
        <v>20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 t="s">
        <v>21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 t="s">
        <v>22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 t="s">
        <v>23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 t="s">
        <v>24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 t="s">
        <v>25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 t="s">
        <v>26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3">
      <c r="A58" s="16" t="s">
        <v>30</v>
      </c>
      <c r="B58" s="17" t="s">
        <v>497</v>
      </c>
      <c r="C58" s="17" t="s">
        <v>4</v>
      </c>
      <c r="D58" s="17" t="s">
        <v>5</v>
      </c>
      <c r="E58" s="17" t="s">
        <v>578</v>
      </c>
      <c r="F58" s="17" t="s">
        <v>579</v>
      </c>
      <c r="G58" s="17" t="s">
        <v>580</v>
      </c>
      <c r="H58" s="17" t="s">
        <v>9</v>
      </c>
      <c r="I58" s="17" t="s">
        <v>579</v>
      </c>
      <c r="J58" s="17" t="s">
        <v>8</v>
      </c>
      <c r="K58" s="4"/>
    </row>
    <row r="59" spans="1:11" x14ac:dyDescent="0.3">
      <c r="A59" s="4" t="s">
        <v>10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 t="s">
        <v>11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 t="s">
        <v>12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 t="s">
        <v>13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 t="s">
        <v>14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 t="s">
        <v>15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 t="s">
        <v>16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 t="s">
        <v>17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 t="s">
        <v>18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 t="s">
        <v>19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 t="s">
        <v>20</v>
      </c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 t="s">
        <v>21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 t="s">
        <v>22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 t="s">
        <v>23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 t="s">
        <v>24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 t="s">
        <v>25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 t="s">
        <v>26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3">
      <c r="A77" s="16" t="s">
        <v>42</v>
      </c>
      <c r="B77" s="17" t="s">
        <v>497</v>
      </c>
      <c r="C77" s="17" t="s">
        <v>4</v>
      </c>
      <c r="D77" s="17" t="s">
        <v>5</v>
      </c>
      <c r="E77" s="17" t="s">
        <v>578</v>
      </c>
      <c r="F77" s="17" t="s">
        <v>579</v>
      </c>
      <c r="G77" s="17" t="s">
        <v>580</v>
      </c>
      <c r="H77" s="17" t="s">
        <v>9</v>
      </c>
      <c r="I77" s="17" t="s">
        <v>579</v>
      </c>
      <c r="J77" s="17" t="s">
        <v>8</v>
      </c>
      <c r="K77" s="4"/>
    </row>
    <row r="78" spans="1:11" x14ac:dyDescent="0.3">
      <c r="A78" s="4" t="s">
        <v>10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 t="s">
        <v>11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 t="s">
        <v>12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 t="s">
        <v>13</v>
      </c>
      <c r="B81" s="4" t="s">
        <v>581</v>
      </c>
      <c r="C81" s="4">
        <v>92.5</v>
      </c>
      <c r="D81" s="4">
        <v>209.92</v>
      </c>
      <c r="E81" s="4" t="s">
        <v>581</v>
      </c>
      <c r="F81" s="4">
        <v>102.5</v>
      </c>
      <c r="G81" s="4">
        <v>225.97</v>
      </c>
      <c r="H81" s="4" t="s">
        <v>581</v>
      </c>
      <c r="I81" s="4">
        <v>195</v>
      </c>
      <c r="J81" s="4">
        <v>429.9</v>
      </c>
      <c r="K81" s="4"/>
    </row>
    <row r="82" spans="1:11" x14ac:dyDescent="0.3">
      <c r="A82" s="4" t="s">
        <v>14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 t="s">
        <v>15</v>
      </c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 t="s">
        <v>16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 t="s">
        <v>17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 t="s">
        <v>18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 t="s">
        <v>19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 t="s">
        <v>20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 t="s">
        <v>21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 t="s">
        <v>22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 t="s">
        <v>23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 t="s">
        <v>25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 t="s">
        <v>26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3">
      <c r="A96" s="16" t="s">
        <v>60</v>
      </c>
      <c r="B96" s="17" t="s">
        <v>497</v>
      </c>
      <c r="C96" s="17" t="s">
        <v>4</v>
      </c>
      <c r="D96" s="17" t="s">
        <v>5</v>
      </c>
      <c r="E96" s="17" t="s">
        <v>578</v>
      </c>
      <c r="F96" s="17" t="s">
        <v>579</v>
      </c>
      <c r="G96" s="17" t="s">
        <v>580</v>
      </c>
      <c r="H96" s="17" t="s">
        <v>9</v>
      </c>
      <c r="I96" s="17" t="s">
        <v>579</v>
      </c>
      <c r="J96" s="17" t="s">
        <v>8</v>
      </c>
      <c r="K96" s="4"/>
    </row>
    <row r="97" spans="1:11" x14ac:dyDescent="0.3">
      <c r="A97" s="4" t="s">
        <v>10</v>
      </c>
      <c r="B97" s="4" t="s">
        <v>582</v>
      </c>
      <c r="C97" s="4">
        <v>162</v>
      </c>
      <c r="D97" s="4">
        <f t="shared" ref="D97:D113" si="0">CONVERT(C97,"kg","lbm")</f>
        <v>357.14886473950168</v>
      </c>
      <c r="E97" s="4" t="s">
        <v>73</v>
      </c>
      <c r="F97" s="4">
        <v>127.5</v>
      </c>
      <c r="G97" s="4">
        <f t="shared" ref="G97:G113" si="1">CONVERT(F97,"kg","lbm")</f>
        <v>281.08938428571889</v>
      </c>
      <c r="H97" s="4" t="s">
        <v>583</v>
      </c>
      <c r="I97" s="4">
        <v>285</v>
      </c>
      <c r="J97" s="4">
        <f t="shared" ref="J97:J113" si="2">CONVERT(I97,"kg","lbm")</f>
        <v>628.31744722690109</v>
      </c>
      <c r="K97" s="4"/>
    </row>
    <row r="98" spans="1:11" x14ac:dyDescent="0.3">
      <c r="A98" s="4" t="s">
        <v>11</v>
      </c>
      <c r="B98" s="4"/>
      <c r="C98" s="4"/>
      <c r="D98" s="4">
        <f t="shared" si="0"/>
        <v>0</v>
      </c>
      <c r="E98" s="4"/>
      <c r="F98" s="4"/>
      <c r="G98" s="4">
        <f t="shared" si="1"/>
        <v>0</v>
      </c>
      <c r="H98" s="4"/>
      <c r="I98" s="4"/>
      <c r="J98" s="4">
        <f t="shared" si="2"/>
        <v>0</v>
      </c>
      <c r="K98" s="4"/>
    </row>
    <row r="99" spans="1:11" x14ac:dyDescent="0.3">
      <c r="A99" s="4" t="s">
        <v>12</v>
      </c>
      <c r="B99" s="4" t="s">
        <v>584</v>
      </c>
      <c r="C99" s="4">
        <v>107.5</v>
      </c>
      <c r="D99" s="4">
        <f t="shared" si="0"/>
        <v>236.9969318487434</v>
      </c>
      <c r="E99" s="4" t="s">
        <v>584</v>
      </c>
      <c r="F99" s="4">
        <v>127.5</v>
      </c>
      <c r="G99" s="4">
        <f t="shared" si="1"/>
        <v>281.08938428571889</v>
      </c>
      <c r="H99" s="4" t="s">
        <v>584</v>
      </c>
      <c r="I99" s="4">
        <v>235</v>
      </c>
      <c r="J99" s="4">
        <f t="shared" si="2"/>
        <v>518.08631613446232</v>
      </c>
      <c r="K99" s="4"/>
    </row>
    <row r="100" spans="1:11" x14ac:dyDescent="0.3">
      <c r="A100" s="4" t="s">
        <v>13</v>
      </c>
      <c r="B100" s="4" t="s">
        <v>469</v>
      </c>
      <c r="C100" s="4">
        <v>142.5</v>
      </c>
      <c r="D100" s="4">
        <f t="shared" si="0"/>
        <v>314.15872361345055</v>
      </c>
      <c r="E100" s="4" t="s">
        <v>469</v>
      </c>
      <c r="F100" s="4">
        <v>97.5</v>
      </c>
      <c r="G100" s="4">
        <f t="shared" si="1"/>
        <v>214.95070563025564</v>
      </c>
      <c r="H100" s="4" t="s">
        <v>469</v>
      </c>
      <c r="I100" s="4">
        <v>240</v>
      </c>
      <c r="J100" s="4">
        <f t="shared" si="2"/>
        <v>529.10942924370613</v>
      </c>
      <c r="K100" s="4"/>
    </row>
    <row r="101" spans="1:11" x14ac:dyDescent="0.3">
      <c r="A101" s="4" t="s">
        <v>14</v>
      </c>
      <c r="B101" s="4"/>
      <c r="C101" s="4"/>
      <c r="D101" s="4">
        <f t="shared" si="0"/>
        <v>0</v>
      </c>
      <c r="E101" s="4"/>
      <c r="F101" s="4"/>
      <c r="G101" s="4">
        <f t="shared" si="1"/>
        <v>0</v>
      </c>
      <c r="H101" s="4"/>
      <c r="I101" s="4"/>
      <c r="J101" s="4">
        <f t="shared" si="2"/>
        <v>0</v>
      </c>
      <c r="K101" s="4"/>
    </row>
    <row r="102" spans="1:11" x14ac:dyDescent="0.3">
      <c r="A102" s="4" t="s">
        <v>15</v>
      </c>
      <c r="B102" s="4"/>
      <c r="C102" s="4"/>
      <c r="D102" s="4">
        <f t="shared" si="0"/>
        <v>0</v>
      </c>
      <c r="E102" s="4"/>
      <c r="F102" s="4"/>
      <c r="G102" s="4">
        <f t="shared" si="1"/>
        <v>0</v>
      </c>
      <c r="H102" s="4"/>
      <c r="I102" s="4"/>
      <c r="J102" s="4">
        <f t="shared" si="2"/>
        <v>0</v>
      </c>
      <c r="K102" s="4"/>
    </row>
    <row r="103" spans="1:11" x14ac:dyDescent="0.3">
      <c r="A103" s="4" t="s">
        <v>16</v>
      </c>
      <c r="B103" s="4"/>
      <c r="C103" s="4"/>
      <c r="D103" s="4">
        <f t="shared" si="0"/>
        <v>0</v>
      </c>
      <c r="E103" s="4"/>
      <c r="F103" s="4"/>
      <c r="G103" s="4">
        <f t="shared" si="1"/>
        <v>0</v>
      </c>
      <c r="H103" s="4"/>
      <c r="I103" s="4"/>
      <c r="J103" s="4">
        <f t="shared" si="2"/>
        <v>0</v>
      </c>
      <c r="K103" s="4"/>
    </row>
    <row r="104" spans="1:11" x14ac:dyDescent="0.3">
      <c r="A104" s="4" t="s">
        <v>17</v>
      </c>
      <c r="B104" s="4"/>
      <c r="C104" s="4"/>
      <c r="D104" s="4">
        <f t="shared" si="0"/>
        <v>0</v>
      </c>
      <c r="E104" s="4"/>
      <c r="F104" s="4"/>
      <c r="G104" s="4">
        <f t="shared" si="1"/>
        <v>0</v>
      </c>
      <c r="H104" s="4"/>
      <c r="I104" s="4"/>
      <c r="J104" s="4">
        <f t="shared" si="2"/>
        <v>0</v>
      </c>
      <c r="K104" s="4"/>
    </row>
    <row r="105" spans="1:11" x14ac:dyDescent="0.3">
      <c r="A105" s="4" t="s">
        <v>18</v>
      </c>
      <c r="B105" s="4"/>
      <c r="C105" s="4"/>
      <c r="D105" s="4">
        <f t="shared" si="0"/>
        <v>0</v>
      </c>
      <c r="E105" s="4"/>
      <c r="F105" s="4"/>
      <c r="G105" s="4">
        <f t="shared" si="1"/>
        <v>0</v>
      </c>
      <c r="H105" s="4"/>
      <c r="I105" s="4"/>
      <c r="J105" s="4">
        <f t="shared" si="2"/>
        <v>0</v>
      </c>
      <c r="K105" s="4"/>
    </row>
    <row r="106" spans="1:11" x14ac:dyDescent="0.3">
      <c r="A106" s="4" t="s">
        <v>19</v>
      </c>
      <c r="B106" s="4" t="s">
        <v>583</v>
      </c>
      <c r="C106" s="4">
        <v>160</v>
      </c>
      <c r="D106" s="4">
        <f t="shared" si="0"/>
        <v>352.73961949580411</v>
      </c>
      <c r="E106" s="4" t="s">
        <v>583</v>
      </c>
      <c r="F106" s="4">
        <v>125</v>
      </c>
      <c r="G106" s="4">
        <f t="shared" si="1"/>
        <v>275.57782773109693</v>
      </c>
      <c r="H106" s="4" t="s">
        <v>583</v>
      </c>
      <c r="I106" s="4">
        <v>285</v>
      </c>
      <c r="J106" s="4">
        <f t="shared" si="2"/>
        <v>628.31744722690109</v>
      </c>
      <c r="K106" s="4"/>
    </row>
    <row r="107" spans="1:11" x14ac:dyDescent="0.3">
      <c r="A107" s="4" t="s">
        <v>20</v>
      </c>
      <c r="B107" s="4"/>
      <c r="C107" s="4"/>
      <c r="D107" s="4">
        <f t="shared" si="0"/>
        <v>0</v>
      </c>
      <c r="E107" s="4"/>
      <c r="F107" s="4"/>
      <c r="G107" s="4">
        <f t="shared" si="1"/>
        <v>0</v>
      </c>
      <c r="H107" s="4"/>
      <c r="I107" s="4"/>
      <c r="J107" s="4">
        <f t="shared" si="2"/>
        <v>0</v>
      </c>
      <c r="K107" s="4"/>
    </row>
    <row r="108" spans="1:11" x14ac:dyDescent="0.3">
      <c r="A108" s="4" t="s">
        <v>21</v>
      </c>
      <c r="B108" s="4"/>
      <c r="C108" s="4"/>
      <c r="D108" s="4">
        <f t="shared" si="0"/>
        <v>0</v>
      </c>
      <c r="E108" s="4"/>
      <c r="F108" s="4"/>
      <c r="G108" s="4">
        <f t="shared" si="1"/>
        <v>0</v>
      </c>
      <c r="H108" s="4"/>
      <c r="I108" s="4"/>
      <c r="J108" s="4">
        <f t="shared" si="2"/>
        <v>0</v>
      </c>
      <c r="K108" s="4"/>
    </row>
    <row r="109" spans="1:11" x14ac:dyDescent="0.3">
      <c r="A109" s="4" t="s">
        <v>22</v>
      </c>
      <c r="B109" s="4"/>
      <c r="C109" s="4"/>
      <c r="D109" s="4">
        <f t="shared" si="0"/>
        <v>0</v>
      </c>
      <c r="E109" s="4"/>
      <c r="F109" s="4"/>
      <c r="G109" s="4">
        <f t="shared" si="1"/>
        <v>0</v>
      </c>
      <c r="H109" s="4"/>
      <c r="I109" s="4"/>
      <c r="J109" s="4">
        <f t="shared" si="2"/>
        <v>0</v>
      </c>
      <c r="K109" s="4"/>
    </row>
    <row r="110" spans="1:11" x14ac:dyDescent="0.3">
      <c r="A110" s="4" t="s">
        <v>23</v>
      </c>
      <c r="B110" s="4"/>
      <c r="C110" s="4"/>
      <c r="D110" s="4">
        <f t="shared" si="0"/>
        <v>0</v>
      </c>
      <c r="E110" s="4"/>
      <c r="F110" s="4"/>
      <c r="G110" s="4">
        <f t="shared" si="1"/>
        <v>0</v>
      </c>
      <c r="H110" s="4"/>
      <c r="I110" s="4"/>
      <c r="J110" s="4">
        <f t="shared" si="2"/>
        <v>0</v>
      </c>
      <c r="K110" s="4"/>
    </row>
    <row r="111" spans="1:11" x14ac:dyDescent="0.3">
      <c r="A111" s="4" t="s">
        <v>24</v>
      </c>
      <c r="B111" s="4"/>
      <c r="C111" s="4"/>
      <c r="D111" s="4">
        <f t="shared" si="0"/>
        <v>0</v>
      </c>
      <c r="E111" s="4"/>
      <c r="F111" s="4"/>
      <c r="G111" s="4">
        <f t="shared" si="1"/>
        <v>0</v>
      </c>
      <c r="H111" s="4"/>
      <c r="I111" s="4"/>
      <c r="J111" s="4">
        <f t="shared" si="2"/>
        <v>0</v>
      </c>
      <c r="K111" s="4"/>
    </row>
    <row r="112" spans="1:11" x14ac:dyDescent="0.3">
      <c r="A112" s="4" t="s">
        <v>25</v>
      </c>
      <c r="B112" s="4"/>
      <c r="C112" s="4"/>
      <c r="D112" s="4">
        <f t="shared" si="0"/>
        <v>0</v>
      </c>
      <c r="E112" s="4"/>
      <c r="F112" s="4"/>
      <c r="G112" s="4">
        <f t="shared" si="1"/>
        <v>0</v>
      </c>
      <c r="H112" s="4"/>
      <c r="I112" s="4"/>
      <c r="J112" s="4">
        <f t="shared" si="2"/>
        <v>0</v>
      </c>
      <c r="K112" s="4"/>
    </row>
    <row r="113" spans="1:11" x14ac:dyDescent="0.3">
      <c r="A113" s="4" t="s">
        <v>26</v>
      </c>
      <c r="B113" s="4"/>
      <c r="C113" s="4"/>
      <c r="D113" s="4">
        <f t="shared" si="0"/>
        <v>0</v>
      </c>
      <c r="E113" s="4"/>
      <c r="F113" s="4"/>
      <c r="G113" s="4">
        <f t="shared" si="1"/>
        <v>0</v>
      </c>
      <c r="H113" s="4"/>
      <c r="I113" s="4"/>
      <c r="J113" s="4">
        <f t="shared" si="2"/>
        <v>0</v>
      </c>
      <c r="K113" s="4"/>
    </row>
    <row r="114" spans="1:1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3">
      <c r="A115" s="16" t="s">
        <v>80</v>
      </c>
      <c r="B115" s="17" t="s">
        <v>497</v>
      </c>
      <c r="C115" s="17" t="s">
        <v>4</v>
      </c>
      <c r="D115" s="17" t="s">
        <v>5</v>
      </c>
      <c r="E115" s="17" t="s">
        <v>578</v>
      </c>
      <c r="F115" s="17" t="s">
        <v>579</v>
      </c>
      <c r="G115" s="17" t="s">
        <v>580</v>
      </c>
      <c r="H115" s="17" t="s">
        <v>9</v>
      </c>
      <c r="I115" s="17" t="s">
        <v>579</v>
      </c>
      <c r="J115" s="17" t="s">
        <v>8</v>
      </c>
      <c r="K115" s="4"/>
    </row>
    <row r="116" spans="1:11" x14ac:dyDescent="0.3">
      <c r="A116" s="4" t="s">
        <v>10</v>
      </c>
      <c r="B116" s="4"/>
      <c r="C116" s="4"/>
      <c r="D116" s="4">
        <f t="shared" ref="D116:D132" si="3">CONVERT(C116,"kg","lbm")</f>
        <v>0</v>
      </c>
      <c r="E116" s="4"/>
      <c r="F116" s="4"/>
      <c r="G116" s="4">
        <f t="shared" ref="G116:G132" si="4">CONVERT(F116,"kg","lbm")</f>
        <v>0</v>
      </c>
      <c r="H116" s="4"/>
      <c r="I116" s="4"/>
      <c r="J116" s="4">
        <f t="shared" ref="J116:J132" si="5">CONVERT(I116,"kg","lbm")</f>
        <v>0</v>
      </c>
      <c r="K116" s="4"/>
    </row>
    <row r="117" spans="1:11" x14ac:dyDescent="0.3">
      <c r="A117" s="4" t="s">
        <v>11</v>
      </c>
      <c r="B117" s="4"/>
      <c r="C117" s="4"/>
      <c r="D117" s="4">
        <f t="shared" si="3"/>
        <v>0</v>
      </c>
      <c r="E117" s="4"/>
      <c r="F117" s="4"/>
      <c r="G117" s="4">
        <f t="shared" si="4"/>
        <v>0</v>
      </c>
      <c r="H117" s="4"/>
      <c r="I117" s="4"/>
      <c r="J117" s="4">
        <f t="shared" si="5"/>
        <v>0</v>
      </c>
      <c r="K117" s="4"/>
    </row>
    <row r="118" spans="1:11" x14ac:dyDescent="0.3">
      <c r="A118" s="4" t="s">
        <v>12</v>
      </c>
      <c r="B118" s="4" t="s">
        <v>619</v>
      </c>
      <c r="C118" s="4">
        <v>137</v>
      </c>
      <c r="D118" s="4">
        <f t="shared" si="3"/>
        <v>302.03329919328223</v>
      </c>
      <c r="E118" s="4" t="s">
        <v>620</v>
      </c>
      <c r="F118" s="4">
        <v>130</v>
      </c>
      <c r="G118" s="4">
        <f t="shared" si="4"/>
        <v>286.6009408403408</v>
      </c>
      <c r="H118" s="4" t="s">
        <v>619</v>
      </c>
      <c r="I118" s="4">
        <v>262.5</v>
      </c>
      <c r="J118" s="4">
        <f t="shared" si="5"/>
        <v>578.71343823530367</v>
      </c>
      <c r="K118" s="4"/>
    </row>
    <row r="119" spans="1:11" x14ac:dyDescent="0.3">
      <c r="A119" s="4" t="s">
        <v>13</v>
      </c>
      <c r="B119" s="4"/>
      <c r="C119" s="4"/>
      <c r="D119" s="4">
        <f t="shared" si="3"/>
        <v>0</v>
      </c>
      <c r="E119" s="4"/>
      <c r="F119" s="4"/>
      <c r="G119" s="4">
        <f t="shared" si="4"/>
        <v>0</v>
      </c>
      <c r="H119" s="4"/>
      <c r="I119" s="4"/>
      <c r="J119" s="4">
        <f t="shared" si="5"/>
        <v>0</v>
      </c>
      <c r="K119" s="4"/>
    </row>
    <row r="120" spans="1:11" x14ac:dyDescent="0.3">
      <c r="A120" s="4" t="s">
        <v>14</v>
      </c>
      <c r="B120" s="4"/>
      <c r="C120" s="4"/>
      <c r="D120" s="4">
        <f t="shared" si="3"/>
        <v>0</v>
      </c>
      <c r="E120" s="4"/>
      <c r="F120" s="4"/>
      <c r="G120" s="4">
        <f t="shared" si="4"/>
        <v>0</v>
      </c>
      <c r="H120" s="4"/>
      <c r="I120" s="4"/>
      <c r="J120" s="4">
        <f t="shared" si="5"/>
        <v>0</v>
      </c>
      <c r="K120" s="4"/>
    </row>
    <row r="121" spans="1:11" x14ac:dyDescent="0.3">
      <c r="A121" s="4" t="s">
        <v>15</v>
      </c>
      <c r="B121" s="4"/>
      <c r="C121" s="4"/>
      <c r="D121" s="4">
        <f t="shared" si="3"/>
        <v>0</v>
      </c>
      <c r="E121" s="4" t="s">
        <v>585</v>
      </c>
      <c r="F121" s="4">
        <v>152.5</v>
      </c>
      <c r="G121" s="4">
        <f t="shared" si="4"/>
        <v>336.20494983193828</v>
      </c>
      <c r="H121" s="4"/>
      <c r="I121" s="4"/>
      <c r="J121" s="4">
        <f t="shared" si="5"/>
        <v>0</v>
      </c>
      <c r="K121" s="4"/>
    </row>
    <row r="122" spans="1:11" x14ac:dyDescent="0.3">
      <c r="A122" s="4" t="s">
        <v>16</v>
      </c>
      <c r="B122" s="4"/>
      <c r="C122" s="4"/>
      <c r="D122" s="4">
        <f t="shared" si="3"/>
        <v>0</v>
      </c>
      <c r="E122" s="4" t="s">
        <v>586</v>
      </c>
      <c r="F122" s="4">
        <v>152.5</v>
      </c>
      <c r="G122" s="4">
        <f t="shared" si="4"/>
        <v>336.20494983193828</v>
      </c>
      <c r="H122" s="4"/>
      <c r="I122" s="4"/>
      <c r="J122" s="4">
        <f t="shared" si="5"/>
        <v>0</v>
      </c>
      <c r="K122" s="4"/>
    </row>
    <row r="123" spans="1:11" x14ac:dyDescent="0.3">
      <c r="A123" s="4" t="s">
        <v>17</v>
      </c>
      <c r="B123" s="4"/>
      <c r="C123" s="4"/>
      <c r="D123" s="4">
        <f t="shared" si="3"/>
        <v>0</v>
      </c>
      <c r="E123" s="4"/>
      <c r="F123" s="4"/>
      <c r="G123" s="4">
        <f t="shared" si="4"/>
        <v>0</v>
      </c>
      <c r="H123" s="4"/>
      <c r="I123" s="4"/>
      <c r="J123" s="4">
        <f t="shared" si="5"/>
        <v>0</v>
      </c>
      <c r="K123" s="4"/>
    </row>
    <row r="124" spans="1:11" x14ac:dyDescent="0.3">
      <c r="A124" s="4" t="s">
        <v>18</v>
      </c>
      <c r="B124" s="4"/>
      <c r="C124" s="4"/>
      <c r="D124" s="4">
        <f t="shared" si="3"/>
        <v>0</v>
      </c>
      <c r="E124" s="4"/>
      <c r="F124" s="4"/>
      <c r="G124" s="4">
        <f t="shared" si="4"/>
        <v>0</v>
      </c>
      <c r="H124" s="4"/>
      <c r="I124" s="4"/>
      <c r="J124" s="4">
        <f t="shared" si="5"/>
        <v>0</v>
      </c>
      <c r="K124" s="4"/>
    </row>
    <row r="125" spans="1:11" x14ac:dyDescent="0.3">
      <c r="A125" s="4" t="s">
        <v>19</v>
      </c>
      <c r="B125" s="4"/>
      <c r="C125" s="4"/>
      <c r="D125" s="4">
        <f t="shared" si="3"/>
        <v>0</v>
      </c>
      <c r="E125" s="4"/>
      <c r="F125" s="4"/>
      <c r="G125" s="4">
        <f t="shared" si="4"/>
        <v>0</v>
      </c>
      <c r="H125" s="4"/>
      <c r="I125" s="4"/>
      <c r="J125" s="4">
        <f t="shared" si="5"/>
        <v>0</v>
      </c>
      <c r="K125" s="4"/>
    </row>
    <row r="126" spans="1:11" x14ac:dyDescent="0.3">
      <c r="A126" s="4" t="s">
        <v>20</v>
      </c>
      <c r="B126" s="4"/>
      <c r="C126" s="4"/>
      <c r="D126" s="4">
        <f t="shared" si="3"/>
        <v>0</v>
      </c>
      <c r="E126" s="4"/>
      <c r="F126" s="4"/>
      <c r="G126" s="4">
        <f t="shared" si="4"/>
        <v>0</v>
      </c>
      <c r="H126" s="4"/>
      <c r="I126" s="4"/>
      <c r="J126" s="4">
        <f t="shared" si="5"/>
        <v>0</v>
      </c>
      <c r="K126" s="4"/>
    </row>
    <row r="127" spans="1:11" x14ac:dyDescent="0.3">
      <c r="A127" s="4" t="s">
        <v>21</v>
      </c>
      <c r="B127" s="4" t="s">
        <v>587</v>
      </c>
      <c r="C127" s="4">
        <v>125</v>
      </c>
      <c r="D127" s="4">
        <f t="shared" si="3"/>
        <v>275.57782773109693</v>
      </c>
      <c r="E127" s="4" t="s">
        <v>587</v>
      </c>
      <c r="F127" s="4">
        <v>120</v>
      </c>
      <c r="G127" s="4">
        <f t="shared" si="4"/>
        <v>264.55471462185307</v>
      </c>
      <c r="H127" s="4" t="s">
        <v>587</v>
      </c>
      <c r="I127" s="4">
        <v>245</v>
      </c>
      <c r="J127" s="4">
        <f t="shared" si="5"/>
        <v>540.13254235295005</v>
      </c>
      <c r="K127" s="4"/>
    </row>
    <row r="128" spans="1:11" x14ac:dyDescent="0.3">
      <c r="A128" s="4" t="s">
        <v>22</v>
      </c>
      <c r="B128" s="4"/>
      <c r="C128" s="4"/>
      <c r="D128" s="4">
        <f t="shared" si="3"/>
        <v>0</v>
      </c>
      <c r="E128" s="4"/>
      <c r="F128" s="4"/>
      <c r="G128" s="4">
        <f t="shared" si="4"/>
        <v>0</v>
      </c>
      <c r="H128" s="4"/>
      <c r="I128" s="4"/>
      <c r="J128" s="4">
        <f t="shared" si="5"/>
        <v>0</v>
      </c>
      <c r="K128" s="4"/>
    </row>
    <row r="129" spans="1:11" x14ac:dyDescent="0.3">
      <c r="A129" s="4" t="s">
        <v>23</v>
      </c>
      <c r="B129" s="4"/>
      <c r="C129" s="4"/>
      <c r="D129" s="4">
        <f t="shared" si="3"/>
        <v>0</v>
      </c>
      <c r="E129" s="4"/>
      <c r="F129" s="4"/>
      <c r="G129" s="4">
        <f t="shared" si="4"/>
        <v>0</v>
      </c>
      <c r="H129" s="4"/>
      <c r="I129" s="4"/>
      <c r="J129" s="4">
        <f t="shared" si="5"/>
        <v>0</v>
      </c>
      <c r="K129" s="4"/>
    </row>
    <row r="130" spans="1:11" x14ac:dyDescent="0.3">
      <c r="A130" s="4" t="s">
        <v>24</v>
      </c>
      <c r="B130" s="4"/>
      <c r="C130" s="4"/>
      <c r="D130" s="4">
        <f t="shared" si="3"/>
        <v>0</v>
      </c>
      <c r="E130" s="4"/>
      <c r="F130" s="4"/>
      <c r="G130" s="4">
        <f t="shared" si="4"/>
        <v>0</v>
      </c>
      <c r="H130" s="4"/>
      <c r="I130" s="4"/>
      <c r="J130" s="4">
        <f t="shared" si="5"/>
        <v>0</v>
      </c>
      <c r="K130" s="4"/>
    </row>
    <row r="131" spans="1:11" x14ac:dyDescent="0.3">
      <c r="A131" s="4" t="s">
        <v>25</v>
      </c>
      <c r="B131" s="4"/>
      <c r="C131" s="4"/>
      <c r="D131" s="4">
        <f t="shared" si="3"/>
        <v>0</v>
      </c>
      <c r="E131" s="4"/>
      <c r="F131" s="4"/>
      <c r="G131" s="4">
        <f t="shared" si="4"/>
        <v>0</v>
      </c>
      <c r="H131" s="4"/>
      <c r="I131" s="4"/>
      <c r="J131" s="4">
        <f t="shared" si="5"/>
        <v>0</v>
      </c>
      <c r="K131" s="4"/>
    </row>
    <row r="132" spans="1:11" x14ac:dyDescent="0.3">
      <c r="A132" s="4" t="s">
        <v>26</v>
      </c>
      <c r="B132" s="4"/>
      <c r="C132" s="4"/>
      <c r="D132" s="4">
        <f t="shared" si="3"/>
        <v>0</v>
      </c>
      <c r="E132" s="4"/>
      <c r="F132" s="4"/>
      <c r="G132" s="4">
        <f t="shared" si="4"/>
        <v>0</v>
      </c>
      <c r="H132" s="4"/>
      <c r="I132" s="4"/>
      <c r="J132" s="4">
        <f t="shared" si="5"/>
        <v>0</v>
      </c>
      <c r="K132" s="4"/>
    </row>
    <row r="133" spans="1:1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3">
      <c r="A134" s="16" t="s">
        <v>109</v>
      </c>
      <c r="B134" s="17" t="s">
        <v>497</v>
      </c>
      <c r="C134" s="17" t="s">
        <v>4</v>
      </c>
      <c r="D134" s="17" t="s">
        <v>5</v>
      </c>
      <c r="E134" s="17" t="s">
        <v>578</v>
      </c>
      <c r="F134" s="17" t="s">
        <v>579</v>
      </c>
      <c r="G134" s="17" t="s">
        <v>580</v>
      </c>
      <c r="H134" s="17" t="s">
        <v>9</v>
      </c>
      <c r="I134" s="17" t="s">
        <v>579</v>
      </c>
      <c r="J134" s="17" t="s">
        <v>8</v>
      </c>
      <c r="K134" s="4"/>
    </row>
    <row r="135" spans="1:11" x14ac:dyDescent="0.3">
      <c r="A135" s="4" t="s">
        <v>10</v>
      </c>
      <c r="B135" s="4"/>
      <c r="C135" s="4"/>
      <c r="D135" s="4">
        <f t="shared" ref="D135:D151" si="6">CONVERT(C135,"kg","lbm")</f>
        <v>0</v>
      </c>
      <c r="E135" s="4"/>
      <c r="F135" s="4"/>
      <c r="G135" s="4">
        <f t="shared" ref="G135:G151" si="7">CONVERT(F135,"kg","lbm")</f>
        <v>0</v>
      </c>
      <c r="H135" s="4"/>
      <c r="I135" s="4"/>
      <c r="J135" s="4">
        <f t="shared" ref="J135:J151" si="8">CONVERT(I135,"kg","lbm")</f>
        <v>0</v>
      </c>
      <c r="K135" s="4"/>
    </row>
    <row r="136" spans="1:11" x14ac:dyDescent="0.3">
      <c r="A136" s="4" t="s">
        <v>11</v>
      </c>
      <c r="B136" s="4"/>
      <c r="C136" s="4"/>
      <c r="D136" s="4">
        <f t="shared" si="6"/>
        <v>0</v>
      </c>
      <c r="E136" s="4"/>
      <c r="F136" s="4"/>
      <c r="G136" s="4">
        <f t="shared" si="7"/>
        <v>0</v>
      </c>
      <c r="H136" s="4"/>
      <c r="I136" s="4"/>
      <c r="J136" s="4">
        <f t="shared" si="8"/>
        <v>0</v>
      </c>
      <c r="K136" s="4"/>
    </row>
    <row r="137" spans="1:11" x14ac:dyDescent="0.3">
      <c r="A137" s="4" t="s">
        <v>12</v>
      </c>
      <c r="B137" s="4"/>
      <c r="C137" s="4"/>
      <c r="D137" s="4">
        <f t="shared" si="6"/>
        <v>0</v>
      </c>
      <c r="E137" s="4"/>
      <c r="F137" s="4"/>
      <c r="G137" s="4">
        <f t="shared" si="7"/>
        <v>0</v>
      </c>
      <c r="H137" s="4"/>
      <c r="I137" s="4"/>
      <c r="J137" s="4">
        <f t="shared" si="8"/>
        <v>0</v>
      </c>
      <c r="K137" s="4"/>
    </row>
    <row r="138" spans="1:11" x14ac:dyDescent="0.3">
      <c r="A138" s="4" t="s">
        <v>13</v>
      </c>
      <c r="B138" s="4" t="s">
        <v>115</v>
      </c>
      <c r="C138" s="4">
        <v>100</v>
      </c>
      <c r="D138" s="4">
        <f t="shared" si="6"/>
        <v>220.46226218487757</v>
      </c>
      <c r="E138" s="4" t="s">
        <v>115</v>
      </c>
      <c r="F138" s="4">
        <v>117.5</v>
      </c>
      <c r="G138" s="4">
        <f t="shared" si="7"/>
        <v>259.04315806723116</v>
      </c>
      <c r="H138" s="4" t="s">
        <v>115</v>
      </c>
      <c r="I138" s="4">
        <v>217.5</v>
      </c>
      <c r="J138" s="4">
        <f t="shared" si="8"/>
        <v>479.50542025210876</v>
      </c>
      <c r="K138" s="4"/>
    </row>
    <row r="139" spans="1:11" x14ac:dyDescent="0.3">
      <c r="A139" s="4" t="s">
        <v>14</v>
      </c>
      <c r="B139" s="4" t="s">
        <v>715</v>
      </c>
      <c r="C139" s="4">
        <v>127.5</v>
      </c>
      <c r="D139" s="4">
        <f t="shared" si="6"/>
        <v>281.08938428571889</v>
      </c>
      <c r="E139" s="4" t="s">
        <v>715</v>
      </c>
      <c r="F139" s="4">
        <v>122.5</v>
      </c>
      <c r="G139" s="4">
        <f t="shared" si="7"/>
        <v>270.06627117647503</v>
      </c>
      <c r="H139" s="4" t="s">
        <v>715</v>
      </c>
      <c r="I139" s="4">
        <v>250</v>
      </c>
      <c r="J139" s="4">
        <f t="shared" si="8"/>
        <v>551.15565546219386</v>
      </c>
      <c r="K139" s="4"/>
    </row>
    <row r="140" spans="1:11" x14ac:dyDescent="0.3">
      <c r="A140" s="4" t="s">
        <v>15</v>
      </c>
      <c r="B140" s="4"/>
      <c r="C140" s="4"/>
      <c r="D140" s="4">
        <f t="shared" si="6"/>
        <v>0</v>
      </c>
      <c r="E140" s="4"/>
      <c r="F140" s="4"/>
      <c r="G140" s="4">
        <f t="shared" si="7"/>
        <v>0</v>
      </c>
      <c r="H140" s="4"/>
      <c r="I140" s="4"/>
      <c r="J140" s="4">
        <f t="shared" si="8"/>
        <v>0</v>
      </c>
      <c r="K140" s="4"/>
    </row>
    <row r="141" spans="1:11" x14ac:dyDescent="0.3">
      <c r="A141" s="4" t="s">
        <v>16</v>
      </c>
      <c r="B141" s="4"/>
      <c r="C141" s="4"/>
      <c r="D141" s="4">
        <f t="shared" si="6"/>
        <v>0</v>
      </c>
      <c r="E141" s="4"/>
      <c r="F141" s="4"/>
      <c r="G141" s="4">
        <f t="shared" si="7"/>
        <v>0</v>
      </c>
      <c r="H141" s="4"/>
      <c r="I141" s="4"/>
      <c r="J141" s="4">
        <f t="shared" si="8"/>
        <v>0</v>
      </c>
      <c r="K141" s="4"/>
    </row>
    <row r="142" spans="1:11" x14ac:dyDescent="0.3">
      <c r="A142" s="4" t="s">
        <v>17</v>
      </c>
      <c r="B142" s="4"/>
      <c r="C142" s="4"/>
      <c r="D142" s="4">
        <f t="shared" si="6"/>
        <v>0</v>
      </c>
      <c r="E142" s="4"/>
      <c r="F142" s="4"/>
      <c r="G142" s="4">
        <f t="shared" si="7"/>
        <v>0</v>
      </c>
      <c r="H142" s="4"/>
      <c r="I142" s="4"/>
      <c r="J142" s="4">
        <f t="shared" si="8"/>
        <v>0</v>
      </c>
      <c r="K142" s="4"/>
    </row>
    <row r="143" spans="1:11" x14ac:dyDescent="0.3">
      <c r="A143" s="4" t="s">
        <v>18</v>
      </c>
      <c r="B143" s="4"/>
      <c r="C143" s="4"/>
      <c r="D143" s="4">
        <f t="shared" si="6"/>
        <v>0</v>
      </c>
      <c r="E143" s="4"/>
      <c r="F143" s="4"/>
      <c r="G143" s="4">
        <f t="shared" si="7"/>
        <v>0</v>
      </c>
      <c r="H143" s="4"/>
      <c r="I143" s="4"/>
      <c r="J143" s="4">
        <f t="shared" si="8"/>
        <v>0</v>
      </c>
      <c r="K143" s="4"/>
    </row>
    <row r="144" spans="1:11" x14ac:dyDescent="0.3">
      <c r="A144" s="4" t="s">
        <v>19</v>
      </c>
      <c r="B144" s="4"/>
      <c r="C144" s="4"/>
      <c r="D144" s="4">
        <f t="shared" si="6"/>
        <v>0</v>
      </c>
      <c r="E144" s="4"/>
      <c r="F144" s="4"/>
      <c r="G144" s="4">
        <f t="shared" si="7"/>
        <v>0</v>
      </c>
      <c r="H144" s="4"/>
      <c r="I144" s="4"/>
      <c r="J144" s="4">
        <f t="shared" si="8"/>
        <v>0</v>
      </c>
      <c r="K144" s="4"/>
    </row>
    <row r="145" spans="1:11" x14ac:dyDescent="0.3">
      <c r="A145" s="4" t="s">
        <v>20</v>
      </c>
      <c r="B145" s="4"/>
      <c r="C145" s="4"/>
      <c r="D145" s="4">
        <f t="shared" si="6"/>
        <v>0</v>
      </c>
      <c r="E145" s="4"/>
      <c r="F145" s="4"/>
      <c r="G145" s="4">
        <f t="shared" si="7"/>
        <v>0</v>
      </c>
      <c r="H145" s="4"/>
      <c r="I145" s="4"/>
      <c r="J145" s="4">
        <f t="shared" si="8"/>
        <v>0</v>
      </c>
      <c r="K145" s="4"/>
    </row>
    <row r="146" spans="1:11" x14ac:dyDescent="0.3">
      <c r="A146" s="4" t="s">
        <v>21</v>
      </c>
      <c r="B146" s="4" t="s">
        <v>808</v>
      </c>
      <c r="C146" s="4">
        <v>125</v>
      </c>
      <c r="D146" s="4">
        <f t="shared" si="6"/>
        <v>275.57782773109693</v>
      </c>
      <c r="E146" s="4" t="s">
        <v>808</v>
      </c>
      <c r="F146" s="4">
        <v>72.5</v>
      </c>
      <c r="G146" s="4">
        <f t="shared" si="7"/>
        <v>159.83514008403623</v>
      </c>
      <c r="H146" s="4" t="s">
        <v>808</v>
      </c>
      <c r="I146" s="4">
        <v>192.5</v>
      </c>
      <c r="J146" s="4">
        <f t="shared" si="8"/>
        <v>424.38985470588932</v>
      </c>
      <c r="K146" s="4"/>
    </row>
    <row r="147" spans="1:11" x14ac:dyDescent="0.3">
      <c r="A147" s="4" t="s">
        <v>22</v>
      </c>
      <c r="B147" s="4"/>
      <c r="C147" s="4"/>
      <c r="D147" s="4">
        <f t="shared" si="6"/>
        <v>0</v>
      </c>
      <c r="E147" s="4"/>
      <c r="F147" s="4"/>
      <c r="G147" s="4">
        <f t="shared" si="7"/>
        <v>0</v>
      </c>
      <c r="H147" s="4"/>
      <c r="I147" s="4"/>
      <c r="J147" s="4">
        <f t="shared" si="8"/>
        <v>0</v>
      </c>
      <c r="K147" s="4"/>
    </row>
    <row r="148" spans="1:11" x14ac:dyDescent="0.3">
      <c r="A148" s="4" t="s">
        <v>23</v>
      </c>
      <c r="B148" s="4"/>
      <c r="C148" s="4"/>
      <c r="D148" s="4">
        <f t="shared" si="6"/>
        <v>0</v>
      </c>
      <c r="E148" s="4"/>
      <c r="F148" s="4"/>
      <c r="G148" s="4">
        <f t="shared" si="7"/>
        <v>0</v>
      </c>
      <c r="H148" s="4"/>
      <c r="I148" s="4"/>
      <c r="J148" s="4">
        <f t="shared" si="8"/>
        <v>0</v>
      </c>
      <c r="K148" s="4"/>
    </row>
    <row r="149" spans="1:11" x14ac:dyDescent="0.3">
      <c r="A149" s="4" t="s">
        <v>24</v>
      </c>
      <c r="B149" s="4"/>
      <c r="C149" s="4"/>
      <c r="D149" s="4">
        <f t="shared" si="6"/>
        <v>0</v>
      </c>
      <c r="E149" s="4"/>
      <c r="F149" s="4"/>
      <c r="G149" s="4">
        <f t="shared" si="7"/>
        <v>0</v>
      </c>
      <c r="H149" s="4"/>
      <c r="I149" s="4"/>
      <c r="J149" s="4">
        <f t="shared" si="8"/>
        <v>0</v>
      </c>
      <c r="K149" s="4"/>
    </row>
    <row r="150" spans="1:11" x14ac:dyDescent="0.3">
      <c r="A150" s="4" t="s">
        <v>25</v>
      </c>
      <c r="B150" s="4"/>
      <c r="C150" s="4"/>
      <c r="D150" s="4">
        <f t="shared" si="6"/>
        <v>0</v>
      </c>
      <c r="E150" s="4"/>
      <c r="F150" s="4"/>
      <c r="G150" s="4">
        <f t="shared" si="7"/>
        <v>0</v>
      </c>
      <c r="H150" s="4"/>
      <c r="I150" s="4"/>
      <c r="J150" s="4">
        <f t="shared" si="8"/>
        <v>0</v>
      </c>
      <c r="K150" s="4"/>
    </row>
    <row r="151" spans="1:11" x14ac:dyDescent="0.3">
      <c r="A151" s="4" t="s">
        <v>26</v>
      </c>
      <c r="B151" s="4"/>
      <c r="C151" s="4"/>
      <c r="D151" s="4">
        <f t="shared" si="6"/>
        <v>0</v>
      </c>
      <c r="E151" s="4"/>
      <c r="F151" s="4"/>
      <c r="G151" s="4">
        <f t="shared" si="7"/>
        <v>0</v>
      </c>
      <c r="H151" s="4"/>
      <c r="I151" s="4"/>
      <c r="J151" s="4">
        <f t="shared" si="8"/>
        <v>0</v>
      </c>
      <c r="K151" s="4"/>
    </row>
    <row r="152" spans="1:1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 x14ac:dyDescent="0.3">
      <c r="A153" s="16" t="s">
        <v>131</v>
      </c>
      <c r="B153" s="17" t="s">
        <v>497</v>
      </c>
      <c r="C153" s="17" t="s">
        <v>4</v>
      </c>
      <c r="D153" s="17" t="s">
        <v>5</v>
      </c>
      <c r="E153" s="17" t="s">
        <v>578</v>
      </c>
      <c r="F153" s="17" t="s">
        <v>579</v>
      </c>
      <c r="G153" s="17" t="s">
        <v>580</v>
      </c>
      <c r="H153" s="17" t="s">
        <v>9</v>
      </c>
      <c r="I153" s="17" t="s">
        <v>579</v>
      </c>
      <c r="J153" s="17" t="s">
        <v>8</v>
      </c>
      <c r="K153" s="4"/>
    </row>
    <row r="154" spans="1:11" x14ac:dyDescent="0.3">
      <c r="A154" s="4" t="s">
        <v>10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3">
      <c r="A155" s="4" t="s">
        <v>11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3">
      <c r="A156" s="4" t="s">
        <v>12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3">
      <c r="A157" s="4" t="s">
        <v>13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3">
      <c r="A158" s="4" t="s">
        <v>14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3">
      <c r="A159" s="4" t="s">
        <v>15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3">
      <c r="A160" s="4" t="s">
        <v>16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3">
      <c r="A161" s="4" t="s">
        <v>17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3">
      <c r="A162" s="4" t="s">
        <v>18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3">
      <c r="A163" s="4" t="s">
        <v>19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3">
      <c r="A164" s="4" t="s">
        <v>20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3">
      <c r="A165" s="4" t="s">
        <v>21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3">
      <c r="A166" s="4" t="s">
        <v>22</v>
      </c>
      <c r="B166" s="4" t="s">
        <v>711</v>
      </c>
      <c r="C166" s="4">
        <v>145</v>
      </c>
      <c r="D166" s="4">
        <f t="shared" ref="D166" si="9">CONVERT(C166,"kg","lbm")</f>
        <v>319.67028016807245</v>
      </c>
      <c r="E166" s="4" t="s">
        <v>711</v>
      </c>
      <c r="F166" s="4">
        <v>85</v>
      </c>
      <c r="G166" s="4">
        <f t="shared" ref="G166" si="10">CONVERT(F166,"kg","lbm")</f>
        <v>187.39292285714592</v>
      </c>
      <c r="H166" s="4" t="s">
        <v>711</v>
      </c>
      <c r="I166" s="4">
        <v>230</v>
      </c>
      <c r="J166" s="4">
        <f t="shared" ref="J166" si="11">CONVERT(I166,"kg","lbm")</f>
        <v>507.06320302521846</v>
      </c>
      <c r="K166" s="4"/>
    </row>
    <row r="167" spans="1:11" x14ac:dyDescent="0.3">
      <c r="A167" s="4" t="s">
        <v>23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3">
      <c r="A168" s="4" t="s">
        <v>24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3">
      <c r="A169" s="4" t="s">
        <v>25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3">
      <c r="A170" s="4" t="s">
        <v>26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x14ac:dyDescent="0.3">
      <c r="A172" s="16" t="s">
        <v>151</v>
      </c>
      <c r="B172" s="17" t="s">
        <v>497</v>
      </c>
      <c r="C172" s="17" t="s">
        <v>4</v>
      </c>
      <c r="D172" s="17" t="s">
        <v>5</v>
      </c>
      <c r="E172" s="17" t="s">
        <v>578</v>
      </c>
      <c r="F172" s="17" t="s">
        <v>579</v>
      </c>
      <c r="G172" s="17" t="s">
        <v>580</v>
      </c>
      <c r="H172" s="17" t="s">
        <v>9</v>
      </c>
      <c r="I172" s="17" t="s">
        <v>579</v>
      </c>
      <c r="J172" s="17" t="s">
        <v>8</v>
      </c>
      <c r="K172" s="4"/>
    </row>
    <row r="173" spans="1:11" x14ac:dyDescent="0.3">
      <c r="A173" s="4" t="s">
        <v>10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3">
      <c r="A174" s="4" t="s">
        <v>11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3">
      <c r="A175" s="4" t="s">
        <v>12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3">
      <c r="A176" s="4" t="s">
        <v>13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3">
      <c r="A177" s="4" t="s">
        <v>14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3">
      <c r="A178" s="4" t="s">
        <v>15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3">
      <c r="A179" s="4" t="s">
        <v>16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3">
      <c r="A180" s="4" t="s">
        <v>17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3">
      <c r="A181" s="4" t="s">
        <v>18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3">
      <c r="A182" s="4" t="s">
        <v>19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3">
      <c r="A183" s="4" t="s">
        <v>20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3">
      <c r="A184" s="4" t="s">
        <v>21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3">
      <c r="A185" s="4" t="s">
        <v>22</v>
      </c>
      <c r="B185" s="4" t="s">
        <v>674</v>
      </c>
      <c r="C185" s="4">
        <v>140</v>
      </c>
      <c r="D185" s="4">
        <f t="shared" ref="D185" si="12">CONVERT(C185,"kg","lbm")</f>
        <v>308.64716705882859</v>
      </c>
      <c r="E185" s="4" t="s">
        <v>709</v>
      </c>
      <c r="F185" s="4">
        <v>97.5</v>
      </c>
      <c r="G185" s="4">
        <f t="shared" ref="G185" si="13">CONVERT(F185,"kg","lbm")</f>
        <v>214.95070563025564</v>
      </c>
      <c r="H185" s="4" t="s">
        <v>674</v>
      </c>
      <c r="I185" s="4">
        <v>232.5</v>
      </c>
      <c r="J185" s="4">
        <f t="shared" ref="J185" si="14">CONVERT(I185,"kg","lbm")</f>
        <v>512.57475957984036</v>
      </c>
      <c r="K185" s="4"/>
    </row>
    <row r="186" spans="1:11" x14ac:dyDescent="0.3">
      <c r="A186" s="4" t="s">
        <v>23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3">
      <c r="A187" s="4" t="s">
        <v>24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3">
      <c r="A188" s="4" t="s">
        <v>25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3">
      <c r="A189" s="4" t="s">
        <v>26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 x14ac:dyDescent="0.3">
      <c r="A191" s="16" t="s">
        <v>171</v>
      </c>
      <c r="B191" s="17" t="s">
        <v>497</v>
      </c>
      <c r="C191" s="17" t="s">
        <v>4</v>
      </c>
      <c r="D191" s="17" t="s">
        <v>5</v>
      </c>
      <c r="E191" s="17" t="s">
        <v>578</v>
      </c>
      <c r="F191" s="17" t="s">
        <v>579</v>
      </c>
      <c r="G191" s="17" t="s">
        <v>580</v>
      </c>
      <c r="H191" s="17" t="s">
        <v>9</v>
      </c>
      <c r="I191" s="17" t="s">
        <v>579</v>
      </c>
      <c r="J191" s="17" t="s">
        <v>8</v>
      </c>
      <c r="K191" s="4"/>
    </row>
    <row r="192" spans="1:11" x14ac:dyDescent="0.3">
      <c r="A192" s="4" t="s">
        <v>10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3">
      <c r="A193" s="4" t="s">
        <v>11</v>
      </c>
      <c r="B193" s="4" t="s">
        <v>852</v>
      </c>
      <c r="C193" s="4">
        <v>120</v>
      </c>
      <c r="D193" s="4">
        <f t="shared" ref="D193" si="15">CONVERT(C193,"kg","lbm")</f>
        <v>264.55471462185307</v>
      </c>
      <c r="E193" s="4" t="s">
        <v>852</v>
      </c>
      <c r="F193" s="4">
        <v>182.5</v>
      </c>
      <c r="G193" s="4">
        <f t="shared" ref="G193" si="16">CONVERT(F193,"kg","lbm")</f>
        <v>402.34362848740159</v>
      </c>
      <c r="H193" s="4" t="s">
        <v>852</v>
      </c>
      <c r="I193" s="4">
        <v>297</v>
      </c>
      <c r="J193" s="4">
        <f t="shared" ref="J193" si="17">CONVERT(I193,"kg","lbm")</f>
        <v>654.7729186890864</v>
      </c>
      <c r="K193" s="4"/>
    </row>
    <row r="194" spans="1:11" x14ac:dyDescent="0.3">
      <c r="A194" s="4" t="s">
        <v>12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3">
      <c r="A195" s="4" t="s">
        <v>13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3">
      <c r="A196" s="4" t="s">
        <v>14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3">
      <c r="A197" s="4" t="s">
        <v>15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3">
      <c r="A198" s="4" t="s">
        <v>16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3">
      <c r="A199" s="4" t="s">
        <v>17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3">
      <c r="A200" s="4" t="s">
        <v>18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3">
      <c r="A201" s="4" t="s">
        <v>19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3">
      <c r="A202" s="4" t="s">
        <v>20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3">
      <c r="A203" s="4" t="s">
        <v>21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3">
      <c r="A204" s="4" t="s">
        <v>22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3">
      <c r="A205" s="4" t="s">
        <v>23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3">
      <c r="A206" s="4" t="s">
        <v>24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3">
      <c r="A207" s="4" t="s">
        <v>25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3">
      <c r="A208" s="4" t="s">
        <v>26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</row>
    <row r="210" spans="1:11" x14ac:dyDescent="0.3">
      <c r="A210" s="17" t="s">
        <v>190</v>
      </c>
      <c r="B210" s="17" t="s">
        <v>497</v>
      </c>
      <c r="C210" s="17" t="s">
        <v>4</v>
      </c>
      <c r="D210" s="17" t="s">
        <v>5</v>
      </c>
      <c r="E210" s="17" t="s">
        <v>578</v>
      </c>
      <c r="F210" s="17" t="s">
        <v>579</v>
      </c>
      <c r="G210" s="17" t="s">
        <v>580</v>
      </c>
      <c r="H210" s="17" t="s">
        <v>9</v>
      </c>
      <c r="I210" s="17" t="s">
        <v>579</v>
      </c>
      <c r="J210" s="17" t="s">
        <v>8</v>
      </c>
      <c r="K210" s="4"/>
    </row>
    <row r="211" spans="1:11" x14ac:dyDescent="0.3">
      <c r="A211" s="4" t="s">
        <v>10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3">
      <c r="A212" s="4" t="s">
        <v>11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3">
      <c r="A213" s="4" t="s">
        <v>12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3">
      <c r="A214" s="4" t="s">
        <v>13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3">
      <c r="A215" s="4" t="s">
        <v>14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3">
      <c r="A216" s="4" t="s">
        <v>15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3">
      <c r="A217" s="4" t="s">
        <v>16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3">
      <c r="A218" s="4" t="s">
        <v>17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3">
      <c r="A219" s="4" t="s">
        <v>18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3">
      <c r="A220" s="4" t="s">
        <v>19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3">
      <c r="A221" s="4" t="s">
        <v>20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3">
      <c r="A222" s="4" t="s">
        <v>21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3">
      <c r="A223" s="4" t="s">
        <v>22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3">
      <c r="A224" s="4" t="s">
        <v>23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3">
      <c r="A225" s="4" t="s">
        <v>24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3">
      <c r="A226" s="4" t="s">
        <v>25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3">
      <c r="A227" s="4" t="s">
        <v>26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9401-5CF8-4514-9625-384FA634B194}">
  <dimension ref="A1:K211"/>
  <sheetViews>
    <sheetView topLeftCell="A73" workbookViewId="0">
      <selection activeCell="J90" sqref="J90"/>
    </sheetView>
  </sheetViews>
  <sheetFormatPr defaultRowHeight="14.4" x14ac:dyDescent="0.3"/>
  <cols>
    <col min="2" max="2" width="19.88671875" customWidth="1"/>
    <col min="5" max="5" width="19.5546875" customWidth="1"/>
    <col min="8" max="8" width="20" customWidth="1"/>
  </cols>
  <sheetData>
    <row r="1" spans="1:11" x14ac:dyDescent="0.3">
      <c r="A1" s="14" t="s">
        <v>195</v>
      </c>
      <c r="B1" s="15" t="s">
        <v>588</v>
      </c>
      <c r="C1" s="15" t="s">
        <v>4</v>
      </c>
      <c r="D1" s="15" t="s">
        <v>5</v>
      </c>
      <c r="E1" s="15" t="s">
        <v>589</v>
      </c>
      <c r="F1" s="15" t="s">
        <v>4</v>
      </c>
      <c r="G1" s="15" t="s">
        <v>5</v>
      </c>
      <c r="H1" s="15" t="s">
        <v>9</v>
      </c>
      <c r="I1" s="15" t="s">
        <v>4</v>
      </c>
      <c r="J1" s="15" t="s">
        <v>8</v>
      </c>
      <c r="K1" s="9"/>
    </row>
    <row r="2" spans="1:11" x14ac:dyDescent="0.3">
      <c r="A2" s="9" t="s">
        <v>10</v>
      </c>
      <c r="B2" s="10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9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9" t="s">
        <v>12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3">
      <c r="A6" s="9" t="s">
        <v>14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3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3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3">
      <c r="A9" s="9" t="s">
        <v>17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3">
      <c r="A10" s="9" t="s">
        <v>18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3">
      <c r="A11" s="9" t="s">
        <v>19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3">
      <c r="A12" s="9" t="s">
        <v>20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3">
      <c r="A13" s="9" t="s">
        <v>21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3">
      <c r="A14" s="9" t="s">
        <v>22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3">
      <c r="A15" s="9" t="s">
        <v>23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3">
      <c r="A16" s="9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3">
      <c r="A17" s="9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3">
      <c r="A18" s="9" t="s">
        <v>26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3">
      <c r="A19" s="9"/>
      <c r="B19" s="15" t="s">
        <v>588</v>
      </c>
      <c r="C19" s="15" t="s">
        <v>4</v>
      </c>
      <c r="D19" s="15" t="s">
        <v>5</v>
      </c>
      <c r="E19" s="15" t="s">
        <v>589</v>
      </c>
      <c r="F19" s="15" t="s">
        <v>4</v>
      </c>
      <c r="G19" s="15" t="s">
        <v>5</v>
      </c>
      <c r="H19" s="15" t="s">
        <v>9</v>
      </c>
      <c r="I19" s="15" t="s">
        <v>4</v>
      </c>
      <c r="J19" s="15" t="s">
        <v>8</v>
      </c>
      <c r="K19" s="9"/>
    </row>
    <row r="20" spans="1:11" x14ac:dyDescent="0.3">
      <c r="A20" s="8" t="s">
        <v>201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3">
      <c r="A21" s="9" t="s">
        <v>10</v>
      </c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3">
      <c r="A22" s="9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3">
      <c r="A23" s="9" t="s">
        <v>12</v>
      </c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3">
      <c r="A24" s="9" t="s">
        <v>13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x14ac:dyDescent="0.3">
      <c r="A25" s="9" t="s">
        <v>14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3">
      <c r="A26" s="9" t="s">
        <v>15</v>
      </c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3">
      <c r="A27" s="9" t="s">
        <v>16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3">
      <c r="A28" s="9" t="s">
        <v>17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x14ac:dyDescent="0.3">
      <c r="A29" s="9" t="s">
        <v>18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3">
      <c r="A30" s="9" t="s">
        <v>19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3">
      <c r="A31" s="9" t="s">
        <v>20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3">
      <c r="A32" s="9" t="s">
        <v>21</v>
      </c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3">
      <c r="A33" s="9" t="s">
        <v>22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3">
      <c r="A34" s="9" t="s">
        <v>23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3">
      <c r="A35" s="9" t="s">
        <v>24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3">
      <c r="A36" s="9" t="s">
        <v>25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3">
      <c r="A37" s="9" t="s">
        <v>26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3">
      <c r="A38" s="9"/>
      <c r="B38" s="15" t="s">
        <v>588</v>
      </c>
      <c r="C38" s="15" t="s">
        <v>4</v>
      </c>
      <c r="D38" s="15" t="s">
        <v>5</v>
      </c>
      <c r="E38" s="15" t="s">
        <v>589</v>
      </c>
      <c r="F38" s="15" t="s">
        <v>4</v>
      </c>
      <c r="G38" s="15" t="s">
        <v>5</v>
      </c>
      <c r="H38" s="15" t="s">
        <v>9</v>
      </c>
      <c r="I38" s="15" t="s">
        <v>4</v>
      </c>
      <c r="J38" s="15" t="s">
        <v>8</v>
      </c>
      <c r="K38" s="9"/>
    </row>
    <row r="39" spans="1:11" x14ac:dyDescent="0.3">
      <c r="A39" s="8" t="s">
        <v>202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3">
      <c r="A40" s="9" t="s">
        <v>10</v>
      </c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3">
      <c r="A41" s="9" t="s">
        <v>11</v>
      </c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3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3">
      <c r="A43" s="9" t="s">
        <v>13</v>
      </c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3">
      <c r="A44" s="9" t="s">
        <v>14</v>
      </c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3">
      <c r="A45" s="9" t="s">
        <v>15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3">
      <c r="A46" s="9" t="s">
        <v>16</v>
      </c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3">
      <c r="A47" s="9" t="s">
        <v>17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3">
      <c r="A48" s="9" t="s">
        <v>18</v>
      </c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3">
      <c r="A49" s="9" t="s">
        <v>19</v>
      </c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3">
      <c r="A50" s="9" t="s">
        <v>20</v>
      </c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3">
      <c r="A51" s="9" t="s">
        <v>21</v>
      </c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3">
      <c r="A52" s="9" t="s">
        <v>22</v>
      </c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3">
      <c r="A53" s="9" t="s">
        <v>23</v>
      </c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3">
      <c r="A54" s="9" t="s">
        <v>24</v>
      </c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3">
      <c r="A55" s="9" t="s">
        <v>25</v>
      </c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3">
      <c r="A56" s="9" t="s">
        <v>26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3">
      <c r="A57" s="9"/>
      <c r="B57" s="15" t="s">
        <v>588</v>
      </c>
      <c r="C57" s="15" t="s">
        <v>4</v>
      </c>
      <c r="D57" s="15" t="s">
        <v>5</v>
      </c>
      <c r="E57" s="15" t="s">
        <v>589</v>
      </c>
      <c r="F57" s="15" t="s">
        <v>4</v>
      </c>
      <c r="G57" s="15" t="s">
        <v>5</v>
      </c>
      <c r="H57" s="15" t="s">
        <v>9</v>
      </c>
      <c r="I57" s="15" t="s">
        <v>4</v>
      </c>
      <c r="J57" s="15" t="s">
        <v>8</v>
      </c>
      <c r="K57" s="9"/>
    </row>
    <row r="58" spans="1:11" x14ac:dyDescent="0.3">
      <c r="A58" s="8" t="s">
        <v>27</v>
      </c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3">
      <c r="A59" s="9" t="s">
        <v>10</v>
      </c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3">
      <c r="A60" s="9" t="s">
        <v>11</v>
      </c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3">
      <c r="A61" s="9" t="s">
        <v>12</v>
      </c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3">
      <c r="A62" s="9" t="s">
        <v>13</v>
      </c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3">
      <c r="A63" s="9" t="s">
        <v>14</v>
      </c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3">
      <c r="A64" s="9" t="s">
        <v>15</v>
      </c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3">
      <c r="A65" s="9" t="s">
        <v>16</v>
      </c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3">
      <c r="A66" s="9" t="s">
        <v>17</v>
      </c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3">
      <c r="A67" s="9" t="s">
        <v>18</v>
      </c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3">
      <c r="A68" s="9" t="s">
        <v>19</v>
      </c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3">
      <c r="A69" s="9" t="s">
        <v>20</v>
      </c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3">
      <c r="A70" s="9" t="s">
        <v>21</v>
      </c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3">
      <c r="A71" s="9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3">
      <c r="A72" s="9" t="s">
        <v>23</v>
      </c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3">
      <c r="A73" s="9" t="s">
        <v>24</v>
      </c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3">
      <c r="A74" s="9" t="s">
        <v>25</v>
      </c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3">
      <c r="A75" s="9" t="s">
        <v>26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3">
      <c r="A76" s="9"/>
      <c r="B76" s="15" t="s">
        <v>588</v>
      </c>
      <c r="C76" s="15" t="s">
        <v>4</v>
      </c>
      <c r="D76" s="15" t="s">
        <v>5</v>
      </c>
      <c r="E76" s="15" t="s">
        <v>589</v>
      </c>
      <c r="F76" s="15" t="s">
        <v>4</v>
      </c>
      <c r="G76" s="15" t="s">
        <v>5</v>
      </c>
      <c r="H76" s="15" t="s">
        <v>9</v>
      </c>
      <c r="I76" s="15" t="s">
        <v>4</v>
      </c>
      <c r="J76" s="15" t="s">
        <v>8</v>
      </c>
      <c r="K76" s="9"/>
    </row>
    <row r="77" spans="1:11" x14ac:dyDescent="0.3">
      <c r="A77" s="8" t="s">
        <v>29</v>
      </c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3">
      <c r="A78" s="9" t="s">
        <v>10</v>
      </c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3">
      <c r="A79" s="9" t="s">
        <v>11</v>
      </c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3">
      <c r="A80" s="9" t="s">
        <v>12</v>
      </c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3">
      <c r="A81" s="9" t="s">
        <v>13</v>
      </c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3">
      <c r="A82" s="9" t="s">
        <v>14</v>
      </c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3">
      <c r="A83" s="9" t="s">
        <v>15</v>
      </c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3">
      <c r="A84" s="9" t="s">
        <v>16</v>
      </c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3">
      <c r="A85" s="9" t="s">
        <v>17</v>
      </c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3">
      <c r="A86" s="9" t="s">
        <v>18</v>
      </c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3">
      <c r="A87" s="9" t="s">
        <v>19</v>
      </c>
      <c r="B87" s="9" t="s">
        <v>703</v>
      </c>
      <c r="C87" s="9">
        <v>55</v>
      </c>
      <c r="D87" s="4">
        <f>CONVERT(C87,"kg","lbm")</f>
        <v>121.25424420168267</v>
      </c>
      <c r="E87" s="9" t="s">
        <v>703</v>
      </c>
      <c r="F87" s="9">
        <v>45</v>
      </c>
      <c r="G87" s="4">
        <f>CONVERT(F87,"kg","lbm")</f>
        <v>99.208017983194907</v>
      </c>
      <c r="H87" s="9" t="s">
        <v>703</v>
      </c>
      <c r="I87" s="9">
        <v>100</v>
      </c>
      <c r="J87" s="4">
        <f>CONVERT(I87,"kg","lbm")</f>
        <v>220.46226218487757</v>
      </c>
      <c r="K87" s="9"/>
    </row>
    <row r="88" spans="1:11" x14ac:dyDescent="0.3">
      <c r="A88" s="9" t="s">
        <v>20</v>
      </c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3">
      <c r="A89" s="9" t="s">
        <v>21</v>
      </c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3">
      <c r="A90" s="9" t="s">
        <v>22</v>
      </c>
      <c r="B90" s="9" t="s">
        <v>789</v>
      </c>
      <c r="C90" s="9">
        <v>40</v>
      </c>
      <c r="D90" s="4">
        <f>CONVERT(C90,"kg","lbm")</f>
        <v>88.184904873951027</v>
      </c>
      <c r="E90" s="9" t="s">
        <v>789</v>
      </c>
      <c r="F90" s="9">
        <v>40</v>
      </c>
      <c r="G90" s="4">
        <f>CONVERT(F90,"kg","lbm")</f>
        <v>88.184904873951027</v>
      </c>
      <c r="H90" s="9" t="s">
        <v>789</v>
      </c>
      <c r="I90" s="9">
        <v>80</v>
      </c>
      <c r="J90" s="4">
        <f>CONVERT(I90,"kg","lbm")</f>
        <v>176.36980974790205</v>
      </c>
      <c r="K90" s="9"/>
    </row>
    <row r="91" spans="1:11" x14ac:dyDescent="0.3">
      <c r="A91" s="9" t="s">
        <v>23</v>
      </c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3">
      <c r="A92" s="9" t="s">
        <v>24</v>
      </c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3">
      <c r="A93" s="9" t="s">
        <v>25</v>
      </c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3">
      <c r="A94" s="9" t="s">
        <v>26</v>
      </c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3">
      <c r="A95" s="9"/>
      <c r="B95" s="15" t="s">
        <v>588</v>
      </c>
      <c r="C95" s="15" t="s">
        <v>4</v>
      </c>
      <c r="D95" s="15" t="s">
        <v>5</v>
      </c>
      <c r="E95" s="15" t="s">
        <v>589</v>
      </c>
      <c r="F95" s="15" t="s">
        <v>4</v>
      </c>
      <c r="G95" s="15" t="s">
        <v>5</v>
      </c>
      <c r="H95" s="15" t="s">
        <v>9</v>
      </c>
      <c r="I95" s="15" t="s">
        <v>4</v>
      </c>
      <c r="J95" s="15" t="s">
        <v>8</v>
      </c>
      <c r="K95" s="9"/>
    </row>
    <row r="96" spans="1:11" x14ac:dyDescent="0.3">
      <c r="A96" s="8" t="s">
        <v>30</v>
      </c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3">
      <c r="A97" s="9" t="s">
        <v>10</v>
      </c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3">
      <c r="A98" s="9" t="s">
        <v>11</v>
      </c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3">
      <c r="A99" s="9" t="s">
        <v>12</v>
      </c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3">
      <c r="A100" s="9" t="s">
        <v>13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3">
      <c r="A101" s="9" t="s">
        <v>14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3">
      <c r="A102" s="9" t="s">
        <v>15</v>
      </c>
      <c r="B102" s="9" t="s">
        <v>757</v>
      </c>
      <c r="C102" s="9">
        <v>60</v>
      </c>
      <c r="D102" s="4">
        <f>CONVERT(C102,"kg","lbm")</f>
        <v>132.27735731092653</v>
      </c>
      <c r="E102" s="9" t="s">
        <v>757</v>
      </c>
      <c r="F102" s="9">
        <v>47.5</v>
      </c>
      <c r="G102" s="4">
        <f>CONVERT(F102,"kg","lbm")</f>
        <v>104.71957453781684</v>
      </c>
      <c r="H102" s="9" t="s">
        <v>757</v>
      </c>
      <c r="I102" s="9">
        <v>107.5</v>
      </c>
      <c r="J102" s="4">
        <f>CONVERT(I102,"kg","lbm")</f>
        <v>236.9969318487434</v>
      </c>
      <c r="K102" s="9"/>
    </row>
    <row r="103" spans="1:11" x14ac:dyDescent="0.3">
      <c r="A103" s="9" t="s">
        <v>16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3">
      <c r="A104" s="9" t="s">
        <v>17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3">
      <c r="A105" s="9" t="s">
        <v>18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3">
      <c r="A106" s="9" t="s">
        <v>19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3">
      <c r="A107" s="9" t="s">
        <v>20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3">
      <c r="A108" s="9" t="s">
        <v>21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3">
      <c r="A109" s="9" t="s">
        <v>22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3">
      <c r="A110" s="9" t="s">
        <v>23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3">
      <c r="A111" s="9" t="s">
        <v>24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3">
      <c r="A112" s="9" t="s">
        <v>25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3">
      <c r="A113" s="9" t="s">
        <v>26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3">
      <c r="A114" s="9"/>
      <c r="B114" s="15" t="s">
        <v>588</v>
      </c>
      <c r="C114" s="15" t="s">
        <v>4</v>
      </c>
      <c r="D114" s="15" t="s">
        <v>5</v>
      </c>
      <c r="E114" s="15" t="s">
        <v>589</v>
      </c>
      <c r="F114" s="15" t="s">
        <v>4</v>
      </c>
      <c r="G114" s="15" t="s">
        <v>5</v>
      </c>
      <c r="H114" s="15" t="s">
        <v>9</v>
      </c>
      <c r="I114" s="15" t="s">
        <v>4</v>
      </c>
      <c r="J114" s="15" t="s">
        <v>8</v>
      </c>
      <c r="K114" s="9"/>
    </row>
    <row r="115" spans="1:11" x14ac:dyDescent="0.3">
      <c r="A115" s="8" t="s">
        <v>42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3">
      <c r="A116" s="9" t="s">
        <v>10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3">
      <c r="A117" s="9" t="s">
        <v>11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3">
      <c r="A118" s="9" t="s">
        <v>12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3">
      <c r="A119" s="9" t="s">
        <v>13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3">
      <c r="A120" s="9" t="s">
        <v>14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3">
      <c r="A121" s="9" t="s">
        <v>15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3">
      <c r="A122" s="9" t="s">
        <v>16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3">
      <c r="A123" s="9" t="s">
        <v>17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3">
      <c r="A124" s="9" t="s">
        <v>18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3">
      <c r="A125" s="9" t="s">
        <v>19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3">
      <c r="A126" s="9" t="s">
        <v>20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3">
      <c r="A127" s="9" t="s">
        <v>21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3">
      <c r="A128" s="9" t="s">
        <v>22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3">
      <c r="A129" s="9" t="s">
        <v>23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3">
      <c r="A130" s="9" t="s">
        <v>24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3">
      <c r="A131" s="9" t="s">
        <v>25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3">
      <c r="A132" s="9" t="s">
        <v>26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3">
      <c r="A133" s="9"/>
      <c r="B133" s="15" t="s">
        <v>588</v>
      </c>
      <c r="C133" s="15" t="s">
        <v>4</v>
      </c>
      <c r="D133" s="15" t="s">
        <v>5</v>
      </c>
      <c r="E133" s="15" t="s">
        <v>589</v>
      </c>
      <c r="F133" s="15" t="s">
        <v>4</v>
      </c>
      <c r="G133" s="15" t="s">
        <v>5</v>
      </c>
      <c r="H133" s="15" t="s">
        <v>9</v>
      </c>
      <c r="I133" s="15" t="s">
        <v>4</v>
      </c>
      <c r="J133" s="15" t="s">
        <v>8</v>
      </c>
      <c r="K133" s="9"/>
    </row>
    <row r="134" spans="1:11" x14ac:dyDescent="0.3">
      <c r="A134" s="8" t="s">
        <v>60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3">
      <c r="A135" s="9" t="s">
        <v>10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3">
      <c r="A136" s="9" t="s">
        <v>11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3">
      <c r="A137" s="9" t="s">
        <v>12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3">
      <c r="A138" s="9" t="s">
        <v>13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3">
      <c r="A139" s="9" t="s">
        <v>14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3">
      <c r="A140" s="9" t="s">
        <v>15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3">
      <c r="A141" s="9" t="s">
        <v>16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3">
      <c r="A142" s="9" t="s">
        <v>17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3">
      <c r="A143" s="9" t="s">
        <v>18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3">
      <c r="A144" s="9" t="s">
        <v>19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3">
      <c r="A145" s="9" t="s">
        <v>20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3">
      <c r="A146" s="9" t="s">
        <v>21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3">
      <c r="A147" s="9" t="s">
        <v>22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3">
      <c r="A148" s="9" t="s">
        <v>23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3">
      <c r="A149" s="9" t="s">
        <v>24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3">
      <c r="A150" s="9" t="s">
        <v>25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3">
      <c r="A151" s="9" t="s">
        <v>26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3">
      <c r="A152" s="9"/>
      <c r="B152" s="15" t="s">
        <v>588</v>
      </c>
      <c r="C152" s="15" t="s">
        <v>4</v>
      </c>
      <c r="D152" s="15" t="s">
        <v>5</v>
      </c>
      <c r="E152" s="15" t="s">
        <v>589</v>
      </c>
      <c r="F152" s="15" t="s">
        <v>4</v>
      </c>
      <c r="G152" s="15" t="s">
        <v>5</v>
      </c>
      <c r="H152" s="15" t="s">
        <v>9</v>
      </c>
      <c r="I152" s="15" t="s">
        <v>4</v>
      </c>
      <c r="J152" s="15" t="s">
        <v>8</v>
      </c>
      <c r="K152" s="9"/>
    </row>
    <row r="153" spans="1:11" x14ac:dyDescent="0.3">
      <c r="A153" s="8" t="s">
        <v>80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3">
      <c r="A154" s="9" t="s">
        <v>10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3">
      <c r="A155" s="9" t="s">
        <v>11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3">
      <c r="A156" s="9" t="s">
        <v>12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3">
      <c r="A157" s="9" t="s">
        <v>13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3">
      <c r="A158" s="9" t="s">
        <v>14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3">
      <c r="A159" s="9" t="s">
        <v>15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3">
      <c r="A160" s="9" t="s">
        <v>16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3">
      <c r="A161" s="9" t="s">
        <v>17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3">
      <c r="A162" s="9" t="s">
        <v>18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3">
      <c r="A163" s="9" t="s">
        <v>19</v>
      </c>
      <c r="B163" s="9" t="s">
        <v>790</v>
      </c>
      <c r="C163" s="9">
        <v>52.5</v>
      </c>
      <c r="D163" s="4">
        <f>CONVERT(C163,"kg","lbm")</f>
        <v>115.74268764706072</v>
      </c>
      <c r="E163" s="9" t="s">
        <v>790</v>
      </c>
      <c r="F163" s="9">
        <v>40</v>
      </c>
      <c r="G163" s="4">
        <f>CONVERT(F163,"kg","lbm")</f>
        <v>88.184904873951027</v>
      </c>
      <c r="H163" s="9" t="s">
        <v>790</v>
      </c>
      <c r="I163" s="9">
        <v>92.5</v>
      </c>
      <c r="J163" s="4">
        <f>CONVERT(I163,"kg","lbm")</f>
        <v>203.92759252101175</v>
      </c>
      <c r="K163" s="9"/>
    </row>
    <row r="164" spans="1:11" x14ac:dyDescent="0.3">
      <c r="A164" s="9" t="s">
        <v>20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3">
      <c r="A165" s="9" t="s">
        <v>21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3">
      <c r="A166" s="9" t="s">
        <v>22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3">
      <c r="A167" s="9" t="s">
        <v>23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3">
      <c r="A168" s="9" t="s">
        <v>24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3">
      <c r="A169" s="9" t="s">
        <v>25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3">
      <c r="A170" s="9" t="s">
        <v>26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3">
      <c r="A171" s="9"/>
      <c r="B171" s="15" t="s">
        <v>588</v>
      </c>
      <c r="C171" s="15" t="s">
        <v>4</v>
      </c>
      <c r="D171" s="15" t="s">
        <v>5</v>
      </c>
      <c r="E171" s="15" t="s">
        <v>589</v>
      </c>
      <c r="F171" s="15" t="s">
        <v>4</v>
      </c>
      <c r="G171" s="15" t="s">
        <v>5</v>
      </c>
      <c r="H171" s="15" t="s">
        <v>9</v>
      </c>
      <c r="I171" s="15" t="s">
        <v>4</v>
      </c>
      <c r="J171" s="15" t="s">
        <v>8</v>
      </c>
      <c r="K171" s="9"/>
    </row>
    <row r="172" spans="1:11" x14ac:dyDescent="0.3">
      <c r="A172" s="8" t="s">
        <v>459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3">
      <c r="A173" s="9" t="s">
        <v>10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3">
      <c r="A174" s="9" t="s">
        <v>11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3">
      <c r="A175" s="9" t="s">
        <v>12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3">
      <c r="A176" s="9" t="s">
        <v>13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3">
      <c r="A177" s="9" t="s">
        <v>14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3">
      <c r="A178" s="9" t="s">
        <v>15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3">
      <c r="A179" s="9" t="s">
        <v>16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3">
      <c r="A180" s="9" t="s">
        <v>17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3">
      <c r="A181" s="9" t="s">
        <v>18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3">
      <c r="A182" s="9" t="s">
        <v>19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3">
      <c r="A183" s="9" t="s">
        <v>20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3">
      <c r="A184" s="9" t="s">
        <v>21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3">
      <c r="A185" s="9" t="s">
        <v>22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3">
      <c r="A186" s="9" t="s">
        <v>23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3">
      <c r="A187" s="9" t="s">
        <v>24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3">
      <c r="A188" s="9" t="s">
        <v>25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3">
      <c r="A189" s="9" t="s">
        <v>26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3">
      <c r="A190" s="9"/>
      <c r="B190" s="15" t="s">
        <v>588</v>
      </c>
      <c r="C190" s="15" t="s">
        <v>4</v>
      </c>
      <c r="D190" s="15" t="s">
        <v>5</v>
      </c>
      <c r="E190" s="15" t="s">
        <v>589</v>
      </c>
      <c r="F190" s="15" t="s">
        <v>4</v>
      </c>
      <c r="G190" s="15" t="s">
        <v>5</v>
      </c>
      <c r="H190" s="15" t="s">
        <v>9</v>
      </c>
      <c r="I190" s="15" t="s">
        <v>4</v>
      </c>
      <c r="J190" s="15" t="s">
        <v>8</v>
      </c>
      <c r="K190" s="9"/>
    </row>
    <row r="191" spans="1:11" x14ac:dyDescent="0.3">
      <c r="A191" s="8" t="s">
        <v>190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3">
      <c r="A192" s="9" t="s">
        <v>10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3">
      <c r="A193" s="9" t="s">
        <v>11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3">
      <c r="A194" s="9" t="s">
        <v>12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3">
      <c r="A195" s="9" t="s">
        <v>13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3">
      <c r="A196" s="9" t="s">
        <v>14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3">
      <c r="A197" s="9" t="s">
        <v>15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3">
      <c r="A198" s="9" t="s">
        <v>16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3">
      <c r="A199" s="9" t="s">
        <v>17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3">
      <c r="A200" s="9" t="s">
        <v>18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3">
      <c r="A201" s="9" t="s">
        <v>19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3">
      <c r="A202" s="9" t="s">
        <v>20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3">
      <c r="A203" s="9" t="s">
        <v>21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3">
      <c r="A204" s="9" t="s">
        <v>22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3">
      <c r="A205" s="9" t="s">
        <v>23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3">
      <c r="A206" s="9" t="s">
        <v>24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x14ac:dyDescent="0.3">
      <c r="A207" s="9" t="s">
        <v>25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x14ac:dyDescent="0.3">
      <c r="A208" s="9" t="s">
        <v>26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spans="1:1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5E1D-DA13-4861-BE60-BE3CDF6063C6}">
  <dimension ref="A1:M251"/>
  <sheetViews>
    <sheetView topLeftCell="A103" workbookViewId="0">
      <selection activeCell="M130" sqref="M130"/>
    </sheetView>
  </sheetViews>
  <sheetFormatPr defaultRowHeight="14.4" x14ac:dyDescent="0.3"/>
  <cols>
    <col min="2" max="2" width="18.44140625" customWidth="1"/>
    <col min="5" max="5" width="18.33203125" customWidth="1"/>
    <col min="8" max="8" width="19" customWidth="1"/>
    <col min="11" max="11" width="19.5546875" customWidth="1"/>
  </cols>
  <sheetData>
    <row r="1" spans="1:13" x14ac:dyDescent="0.3">
      <c r="A1" s="3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4</v>
      </c>
      <c r="G1" s="16" t="s">
        <v>5</v>
      </c>
      <c r="H1" s="16" t="s">
        <v>7</v>
      </c>
      <c r="I1" s="16" t="s">
        <v>4</v>
      </c>
      <c r="J1" s="16" t="s">
        <v>8</v>
      </c>
      <c r="K1" s="16" t="s">
        <v>9</v>
      </c>
      <c r="L1" s="16" t="s">
        <v>4</v>
      </c>
      <c r="M1" s="17" t="s">
        <v>8</v>
      </c>
    </row>
    <row r="2" spans="1:13" x14ac:dyDescent="0.3">
      <c r="A2" s="4" t="s">
        <v>10</v>
      </c>
      <c r="B2" s="5"/>
      <c r="C2" s="4"/>
      <c r="D2" s="4"/>
      <c r="E2" s="4"/>
      <c r="F2" s="4"/>
      <c r="G2" s="4">
        <f>CONVERT(F2,"kg","lbm")</f>
        <v>0</v>
      </c>
      <c r="H2" s="4"/>
      <c r="I2" s="4"/>
      <c r="J2" s="4">
        <f>CONVERT(I2,"kg","lbm")</f>
        <v>0</v>
      </c>
      <c r="K2" s="4"/>
      <c r="L2" s="4"/>
      <c r="M2" s="4">
        <f>CONVERT(L2,"kg","lbm")</f>
        <v>0</v>
      </c>
    </row>
    <row r="3" spans="1:13" x14ac:dyDescent="0.3">
      <c r="A3" s="4" t="s">
        <v>11</v>
      </c>
      <c r="B3" s="4" t="s">
        <v>809</v>
      </c>
      <c r="C3" s="4">
        <v>22.5</v>
      </c>
      <c r="D3" s="4">
        <f t="shared" ref="D3" si="0">CONVERT(C3,"kg","lbm")</f>
        <v>49.604008991597453</v>
      </c>
      <c r="E3" s="4" t="s">
        <v>809</v>
      </c>
      <c r="F3" s="4">
        <v>30</v>
      </c>
      <c r="G3" s="4">
        <f t="shared" ref="G3" si="1">CONVERT(F3,"kg","lbm")</f>
        <v>66.138678655463266</v>
      </c>
      <c r="H3" s="4" t="s">
        <v>809</v>
      </c>
      <c r="I3" s="4">
        <v>70</v>
      </c>
      <c r="J3" s="4">
        <f t="shared" ref="J3" si="2">CONVERT(I3,"kg","lbm")</f>
        <v>154.32358352941429</v>
      </c>
      <c r="K3" s="4" t="s">
        <v>809</v>
      </c>
      <c r="L3" s="4">
        <v>117.5</v>
      </c>
      <c r="M3" s="4">
        <f t="shared" ref="M3" si="3">CONVERT(L3,"kg","lbm")</f>
        <v>259.04315806723116</v>
      </c>
    </row>
    <row r="4" spans="1:13" x14ac:dyDescent="0.3">
      <c r="A4" s="4" t="s">
        <v>12</v>
      </c>
      <c r="B4" s="4" t="s">
        <v>809</v>
      </c>
      <c r="C4" s="4">
        <v>22.5</v>
      </c>
      <c r="D4" s="4">
        <f t="shared" ref="D4:D19" si="4">CONVERT(C4,"kg","lbm")</f>
        <v>49.604008991597453</v>
      </c>
      <c r="E4" s="4" t="s">
        <v>809</v>
      </c>
      <c r="F4" s="4">
        <v>30</v>
      </c>
      <c r="G4" s="4">
        <f t="shared" ref="G4:G19" si="5">CONVERT(F4,"kg","lbm")</f>
        <v>66.138678655463266</v>
      </c>
      <c r="H4" s="4" t="s">
        <v>809</v>
      </c>
      <c r="I4" s="4">
        <v>70</v>
      </c>
      <c r="J4" s="4">
        <f t="shared" ref="J4:J19" si="6">CONVERT(I4,"kg","lbm")</f>
        <v>154.32358352941429</v>
      </c>
      <c r="K4" s="4" t="s">
        <v>809</v>
      </c>
      <c r="L4" s="4">
        <v>117.5</v>
      </c>
      <c r="M4" s="4">
        <f t="shared" ref="M4:M19" si="7">CONVERT(L4,"kg","lbm")</f>
        <v>259.04315806723116</v>
      </c>
    </row>
    <row r="5" spans="1:13" x14ac:dyDescent="0.3">
      <c r="A5" s="4" t="s">
        <v>13</v>
      </c>
      <c r="B5" s="4" t="s">
        <v>859</v>
      </c>
      <c r="C5" s="4">
        <v>20</v>
      </c>
      <c r="D5" s="4">
        <f t="shared" si="4"/>
        <v>44.092452436975513</v>
      </c>
      <c r="E5" s="4"/>
      <c r="F5" s="4"/>
      <c r="G5" s="4">
        <f t="shared" si="5"/>
        <v>0</v>
      </c>
      <c r="H5" s="4" t="s">
        <v>859</v>
      </c>
      <c r="I5" s="4">
        <v>50</v>
      </c>
      <c r="J5" s="4">
        <f t="shared" si="6"/>
        <v>110.23113109243879</v>
      </c>
      <c r="K5" s="4"/>
      <c r="L5" s="4"/>
      <c r="M5" s="4">
        <f t="shared" si="7"/>
        <v>0</v>
      </c>
    </row>
    <row r="6" spans="1:13" x14ac:dyDescent="0.3">
      <c r="A6" s="3" t="s">
        <v>838</v>
      </c>
      <c r="B6" s="3" t="s">
        <v>839</v>
      </c>
      <c r="C6" s="3">
        <v>17.5</v>
      </c>
      <c r="D6" s="3">
        <f t="shared" si="4"/>
        <v>38.580895882353573</v>
      </c>
      <c r="E6" s="3"/>
      <c r="F6" s="3"/>
      <c r="G6" s="3">
        <f t="shared" si="5"/>
        <v>0</v>
      </c>
      <c r="H6" s="3" t="s">
        <v>839</v>
      </c>
      <c r="I6" s="3">
        <v>60</v>
      </c>
      <c r="J6" s="3">
        <f t="shared" si="6"/>
        <v>132.27735731092653</v>
      </c>
      <c r="K6" s="3" t="s">
        <v>839</v>
      </c>
      <c r="L6" s="3">
        <v>77.5</v>
      </c>
      <c r="M6" s="3">
        <f t="shared" si="7"/>
        <v>170.85825319328012</v>
      </c>
    </row>
    <row r="7" spans="1:13" x14ac:dyDescent="0.3">
      <c r="A7" s="4" t="s">
        <v>14</v>
      </c>
      <c r="B7" s="4"/>
      <c r="C7" s="4"/>
      <c r="D7" s="4">
        <f t="shared" si="4"/>
        <v>0</v>
      </c>
      <c r="E7" s="4"/>
      <c r="F7" s="4"/>
      <c r="G7" s="4">
        <f t="shared" si="5"/>
        <v>0</v>
      </c>
      <c r="H7" s="4"/>
      <c r="I7" s="4"/>
      <c r="J7" s="4">
        <f t="shared" si="6"/>
        <v>0</v>
      </c>
      <c r="K7" s="4"/>
      <c r="L7" s="4"/>
      <c r="M7" s="4">
        <f t="shared" si="7"/>
        <v>0</v>
      </c>
    </row>
    <row r="8" spans="1:13" x14ac:dyDescent="0.3">
      <c r="A8" s="4" t="s">
        <v>15</v>
      </c>
      <c r="B8" s="4"/>
      <c r="C8" s="4"/>
      <c r="D8" s="4">
        <f t="shared" si="4"/>
        <v>0</v>
      </c>
      <c r="E8" s="4"/>
      <c r="F8" s="4"/>
      <c r="G8" s="4">
        <f t="shared" si="5"/>
        <v>0</v>
      </c>
      <c r="H8" s="4"/>
      <c r="I8" s="4"/>
      <c r="J8" s="4">
        <f t="shared" si="6"/>
        <v>0</v>
      </c>
      <c r="K8" s="4"/>
      <c r="L8" s="4"/>
      <c r="M8" s="4">
        <f t="shared" si="7"/>
        <v>0</v>
      </c>
    </row>
    <row r="9" spans="1:13" x14ac:dyDescent="0.3">
      <c r="A9" s="4" t="s">
        <v>16</v>
      </c>
      <c r="B9" s="4"/>
      <c r="C9" s="4"/>
      <c r="D9" s="4">
        <f t="shared" si="4"/>
        <v>0</v>
      </c>
      <c r="E9" s="4"/>
      <c r="F9" s="4"/>
      <c r="G9" s="4">
        <f t="shared" si="5"/>
        <v>0</v>
      </c>
      <c r="H9" s="4"/>
      <c r="I9" s="4"/>
      <c r="J9" s="4">
        <f t="shared" si="6"/>
        <v>0</v>
      </c>
      <c r="K9" s="4"/>
      <c r="L9" s="4"/>
      <c r="M9" s="4">
        <f t="shared" si="7"/>
        <v>0</v>
      </c>
    </row>
    <row r="10" spans="1:13" x14ac:dyDescent="0.3">
      <c r="A10" s="4" t="s">
        <v>17</v>
      </c>
      <c r="B10" s="4"/>
      <c r="C10" s="4"/>
      <c r="D10" s="4">
        <v>0</v>
      </c>
      <c r="E10" s="4"/>
      <c r="F10" s="4"/>
      <c r="G10" s="4">
        <v>0</v>
      </c>
      <c r="H10" s="4"/>
      <c r="I10" s="4"/>
      <c r="J10" s="4">
        <v>0</v>
      </c>
      <c r="K10" s="4"/>
      <c r="L10" s="4"/>
      <c r="M10" s="4">
        <v>0</v>
      </c>
    </row>
    <row r="11" spans="1:13" x14ac:dyDescent="0.3">
      <c r="A11" s="4" t="s">
        <v>18</v>
      </c>
      <c r="B11" s="4"/>
      <c r="C11" s="4"/>
      <c r="D11" s="4">
        <f t="shared" si="4"/>
        <v>0</v>
      </c>
      <c r="E11" s="4"/>
      <c r="F11" s="4"/>
      <c r="G11" s="4">
        <f t="shared" si="5"/>
        <v>0</v>
      </c>
      <c r="H11" s="4"/>
      <c r="I11" s="4"/>
      <c r="J11" s="4">
        <f t="shared" si="6"/>
        <v>0</v>
      </c>
      <c r="K11" s="4"/>
      <c r="L11" s="4"/>
      <c r="M11" s="4">
        <f t="shared" si="7"/>
        <v>0</v>
      </c>
    </row>
    <row r="12" spans="1:13" x14ac:dyDescent="0.3">
      <c r="A12" s="4" t="s">
        <v>19</v>
      </c>
      <c r="B12" s="4"/>
      <c r="C12" s="4"/>
      <c r="D12" s="4">
        <f t="shared" si="4"/>
        <v>0</v>
      </c>
      <c r="E12" s="4"/>
      <c r="F12" s="4"/>
      <c r="G12" s="4">
        <f t="shared" si="5"/>
        <v>0</v>
      </c>
      <c r="H12" s="4"/>
      <c r="I12" s="4"/>
      <c r="J12" s="4">
        <f t="shared" si="6"/>
        <v>0</v>
      </c>
      <c r="K12" s="4"/>
      <c r="L12" s="4"/>
      <c r="M12" s="4">
        <f t="shared" si="7"/>
        <v>0</v>
      </c>
    </row>
    <row r="13" spans="1:13" x14ac:dyDescent="0.3">
      <c r="A13" s="4" t="s">
        <v>20</v>
      </c>
      <c r="B13" s="4"/>
      <c r="C13" s="4"/>
      <c r="D13" s="4">
        <f t="shared" si="4"/>
        <v>0</v>
      </c>
      <c r="E13" s="4"/>
      <c r="F13" s="4"/>
      <c r="G13" s="4">
        <f t="shared" si="5"/>
        <v>0</v>
      </c>
      <c r="H13" s="4"/>
      <c r="I13" s="4"/>
      <c r="J13" s="4">
        <f t="shared" si="6"/>
        <v>0</v>
      </c>
      <c r="K13" s="4"/>
      <c r="L13" s="4"/>
      <c r="M13" s="4">
        <f t="shared" si="7"/>
        <v>0</v>
      </c>
    </row>
    <row r="14" spans="1:13" x14ac:dyDescent="0.3">
      <c r="A14" s="4" t="s">
        <v>21</v>
      </c>
      <c r="B14" s="4"/>
      <c r="C14" s="4"/>
      <c r="D14" s="4">
        <f t="shared" si="4"/>
        <v>0</v>
      </c>
      <c r="E14" s="4"/>
      <c r="F14" s="4"/>
      <c r="G14" s="4">
        <f t="shared" si="5"/>
        <v>0</v>
      </c>
      <c r="H14" s="4"/>
      <c r="I14" s="4"/>
      <c r="J14" s="4">
        <f t="shared" si="6"/>
        <v>0</v>
      </c>
      <c r="K14" s="4"/>
      <c r="L14" s="4"/>
      <c r="M14" s="4">
        <f t="shared" si="7"/>
        <v>0</v>
      </c>
    </row>
    <row r="15" spans="1:13" x14ac:dyDescent="0.3">
      <c r="A15" s="4" t="s">
        <v>22</v>
      </c>
      <c r="B15" s="4"/>
      <c r="C15" s="4"/>
      <c r="D15" s="4">
        <f t="shared" si="4"/>
        <v>0</v>
      </c>
      <c r="E15" s="4"/>
      <c r="F15" s="4"/>
      <c r="G15" s="4">
        <f t="shared" si="5"/>
        <v>0</v>
      </c>
      <c r="H15" s="4"/>
      <c r="I15" s="4"/>
      <c r="J15" s="4">
        <f t="shared" si="6"/>
        <v>0</v>
      </c>
      <c r="K15" s="4"/>
      <c r="L15" s="4"/>
      <c r="M15" s="4">
        <f t="shared" si="7"/>
        <v>0</v>
      </c>
    </row>
    <row r="16" spans="1:13" x14ac:dyDescent="0.3">
      <c r="A16" s="4" t="s">
        <v>23</v>
      </c>
      <c r="B16" s="4"/>
      <c r="C16" s="4"/>
      <c r="D16" s="4">
        <f t="shared" si="4"/>
        <v>0</v>
      </c>
      <c r="E16" s="4"/>
      <c r="F16" s="4"/>
      <c r="G16" s="4">
        <f t="shared" si="5"/>
        <v>0</v>
      </c>
      <c r="H16" s="4"/>
      <c r="I16" s="4"/>
      <c r="J16" s="4">
        <f t="shared" si="6"/>
        <v>0</v>
      </c>
      <c r="K16" s="4"/>
      <c r="L16" s="4"/>
      <c r="M16" s="4">
        <f t="shared" si="7"/>
        <v>0</v>
      </c>
    </row>
    <row r="17" spans="1:13" x14ac:dyDescent="0.3">
      <c r="A17" s="4" t="s">
        <v>24</v>
      </c>
      <c r="B17" s="4"/>
      <c r="C17" s="4"/>
      <c r="D17" s="4">
        <f t="shared" si="4"/>
        <v>0</v>
      </c>
      <c r="E17" s="4"/>
      <c r="F17" s="4"/>
      <c r="G17" s="4">
        <f t="shared" si="5"/>
        <v>0</v>
      </c>
      <c r="H17" s="4"/>
      <c r="I17" s="4"/>
      <c r="J17" s="4">
        <f t="shared" si="6"/>
        <v>0</v>
      </c>
      <c r="K17" s="4"/>
      <c r="L17" s="4"/>
      <c r="M17" s="4">
        <f t="shared" si="7"/>
        <v>0</v>
      </c>
    </row>
    <row r="18" spans="1:13" x14ac:dyDescent="0.3">
      <c r="A18" s="4" t="s">
        <v>25</v>
      </c>
      <c r="B18" s="4"/>
      <c r="C18" s="4"/>
      <c r="D18" s="4">
        <f t="shared" si="4"/>
        <v>0</v>
      </c>
      <c r="E18" s="4"/>
      <c r="F18" s="4"/>
      <c r="G18" s="4">
        <f t="shared" si="5"/>
        <v>0</v>
      </c>
      <c r="H18" s="4"/>
      <c r="I18" s="4"/>
      <c r="J18" s="4">
        <f t="shared" si="6"/>
        <v>0</v>
      </c>
      <c r="K18" s="4"/>
      <c r="L18" s="4"/>
      <c r="M18" s="4">
        <f t="shared" si="7"/>
        <v>0</v>
      </c>
    </row>
    <row r="19" spans="1:13" x14ac:dyDescent="0.3">
      <c r="A19" s="4" t="s">
        <v>26</v>
      </c>
      <c r="B19" s="4"/>
      <c r="C19" s="4"/>
      <c r="D19" s="4">
        <f t="shared" si="4"/>
        <v>0</v>
      </c>
      <c r="E19" s="4"/>
      <c r="F19" s="4"/>
      <c r="G19" s="4">
        <f t="shared" si="5"/>
        <v>0</v>
      </c>
      <c r="H19" s="4"/>
      <c r="I19" s="4"/>
      <c r="J19" s="4">
        <f t="shared" si="6"/>
        <v>0</v>
      </c>
      <c r="K19" s="4"/>
      <c r="L19" s="4"/>
      <c r="M19" s="4">
        <f t="shared" si="7"/>
        <v>0</v>
      </c>
    </row>
    <row r="20" spans="1:13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 spans="1:13" x14ac:dyDescent="0.3">
      <c r="A21" s="3" t="s">
        <v>27</v>
      </c>
      <c r="B21" s="16" t="s">
        <v>3</v>
      </c>
      <c r="C21" s="16" t="s">
        <v>4</v>
      </c>
      <c r="D21" s="16" t="s">
        <v>5</v>
      </c>
      <c r="E21" s="16" t="s">
        <v>6</v>
      </c>
      <c r="F21" s="16" t="s">
        <v>4</v>
      </c>
      <c r="G21" s="16" t="s">
        <v>5</v>
      </c>
      <c r="H21" s="16" t="s">
        <v>7</v>
      </c>
      <c r="I21" s="16" t="s">
        <v>4</v>
      </c>
      <c r="J21" s="16" t="s">
        <v>8</v>
      </c>
      <c r="K21" s="16" t="s">
        <v>9</v>
      </c>
      <c r="L21" s="16" t="s">
        <v>4</v>
      </c>
      <c r="M21" s="17" t="s">
        <v>8</v>
      </c>
    </row>
    <row r="22" spans="1:13" x14ac:dyDescent="0.3">
      <c r="A22" s="4" t="s">
        <v>10</v>
      </c>
      <c r="B22" s="4"/>
      <c r="C22" s="4"/>
      <c r="D22" s="4">
        <f t="shared" ref="D22:D38" si="8">CONVERT(C22,"kg","lbm")</f>
        <v>0</v>
      </c>
      <c r="E22" s="4"/>
      <c r="F22" s="4"/>
      <c r="G22" s="4">
        <f>CONVERT(F22,"kg","lbm")</f>
        <v>0</v>
      </c>
      <c r="H22" s="4"/>
      <c r="I22" s="4"/>
      <c r="J22" s="4">
        <f>CONVERT(I22,"kg","lbm")</f>
        <v>0</v>
      </c>
      <c r="K22" s="4"/>
      <c r="L22" s="4"/>
      <c r="M22" s="4">
        <f>CONVERT(L22,"kg","lbm")</f>
        <v>0</v>
      </c>
    </row>
    <row r="23" spans="1:13" x14ac:dyDescent="0.3">
      <c r="A23" s="4" t="s">
        <v>11</v>
      </c>
      <c r="B23" s="4"/>
      <c r="C23" s="4"/>
      <c r="D23" s="4">
        <f t="shared" si="8"/>
        <v>0</v>
      </c>
      <c r="E23" s="4"/>
      <c r="F23" s="4"/>
      <c r="G23" s="4">
        <f>CONVERT(F23,"kg","lbm")</f>
        <v>0</v>
      </c>
      <c r="H23" s="4"/>
      <c r="I23" s="4"/>
      <c r="J23" s="4">
        <f>CONVERT(I23,"kg","lbm")</f>
        <v>0</v>
      </c>
      <c r="K23" s="4"/>
      <c r="L23" s="4"/>
      <c r="M23" s="4">
        <f>CONVERT(L23,"kg","lbm")</f>
        <v>0</v>
      </c>
    </row>
    <row r="24" spans="1:13" x14ac:dyDescent="0.3">
      <c r="A24" s="4" t="s">
        <v>12</v>
      </c>
      <c r="B24" s="4"/>
      <c r="C24" s="4"/>
      <c r="D24" s="4">
        <f t="shared" si="8"/>
        <v>0</v>
      </c>
      <c r="E24" s="4"/>
      <c r="F24" s="4"/>
      <c r="G24" s="4">
        <f t="shared" ref="G24:G38" si="9">CONVERT(F24,"kg","lbm")</f>
        <v>0</v>
      </c>
      <c r="H24" s="4"/>
      <c r="I24" s="4"/>
      <c r="J24" s="4">
        <f t="shared" ref="J24:J38" si="10">CONVERT(I24,"kg","lbm")</f>
        <v>0</v>
      </c>
      <c r="K24" s="4"/>
      <c r="L24" s="4"/>
      <c r="M24" s="4">
        <f t="shared" ref="M24:M38" si="11">CONVERT(L24,"kg","lbm")</f>
        <v>0</v>
      </c>
    </row>
    <row r="25" spans="1:13" x14ac:dyDescent="0.3">
      <c r="A25" s="4" t="s">
        <v>13</v>
      </c>
      <c r="B25" s="4" t="s">
        <v>28</v>
      </c>
      <c r="C25" s="4">
        <v>25</v>
      </c>
      <c r="D25" s="4">
        <f t="shared" si="8"/>
        <v>55.115565546219393</v>
      </c>
      <c r="E25" s="4" t="s">
        <v>28</v>
      </c>
      <c r="F25" s="4">
        <v>57.5</v>
      </c>
      <c r="G25" s="4">
        <f t="shared" si="9"/>
        <v>126.76580075630461</v>
      </c>
      <c r="H25" s="4" t="s">
        <v>28</v>
      </c>
      <c r="I25" s="4">
        <v>115</v>
      </c>
      <c r="J25" s="4">
        <f t="shared" si="10"/>
        <v>253.53160151260923</v>
      </c>
      <c r="K25" s="4" t="s">
        <v>28</v>
      </c>
      <c r="L25" s="4">
        <v>197.5</v>
      </c>
      <c r="M25" s="4">
        <f t="shared" si="11"/>
        <v>435.41296781513324</v>
      </c>
    </row>
    <row r="26" spans="1:13" x14ac:dyDescent="0.3">
      <c r="A26" s="4" t="s">
        <v>14</v>
      </c>
      <c r="B26" s="4"/>
      <c r="C26" s="4"/>
      <c r="D26" s="4">
        <f t="shared" si="8"/>
        <v>0</v>
      </c>
      <c r="E26" s="4"/>
      <c r="F26" s="4"/>
      <c r="G26" s="4">
        <f t="shared" si="9"/>
        <v>0</v>
      </c>
      <c r="H26" s="4"/>
      <c r="I26" s="4"/>
      <c r="J26" s="4">
        <f t="shared" si="10"/>
        <v>0</v>
      </c>
      <c r="K26" s="4"/>
      <c r="L26" s="4"/>
      <c r="M26" s="4">
        <f t="shared" si="11"/>
        <v>0</v>
      </c>
    </row>
    <row r="27" spans="1:13" x14ac:dyDescent="0.3">
      <c r="A27" s="4" t="s">
        <v>15</v>
      </c>
      <c r="B27" s="4"/>
      <c r="C27" s="4"/>
      <c r="D27" s="4">
        <f t="shared" si="8"/>
        <v>0</v>
      </c>
      <c r="E27" s="4"/>
      <c r="F27" s="4"/>
      <c r="G27" s="4">
        <f t="shared" si="9"/>
        <v>0</v>
      </c>
      <c r="H27" s="4"/>
      <c r="I27" s="4"/>
      <c r="J27" s="4">
        <f t="shared" si="10"/>
        <v>0</v>
      </c>
      <c r="K27" s="4"/>
      <c r="L27" s="4"/>
      <c r="M27" s="4">
        <f t="shared" si="11"/>
        <v>0</v>
      </c>
    </row>
    <row r="28" spans="1:13" x14ac:dyDescent="0.3">
      <c r="A28" s="4" t="s">
        <v>16</v>
      </c>
      <c r="B28" s="4"/>
      <c r="C28" s="4"/>
      <c r="D28" s="4">
        <f t="shared" si="8"/>
        <v>0</v>
      </c>
      <c r="E28" s="4"/>
      <c r="F28" s="4"/>
      <c r="G28" s="4">
        <f t="shared" si="9"/>
        <v>0</v>
      </c>
      <c r="H28" s="4"/>
      <c r="I28" s="4"/>
      <c r="J28" s="4">
        <f t="shared" si="10"/>
        <v>0</v>
      </c>
      <c r="K28" s="4"/>
      <c r="L28" s="4"/>
      <c r="M28" s="4">
        <f t="shared" si="11"/>
        <v>0</v>
      </c>
    </row>
    <row r="29" spans="1:13" x14ac:dyDescent="0.3">
      <c r="A29" s="3" t="s">
        <v>810</v>
      </c>
      <c r="B29" s="4" t="s">
        <v>811</v>
      </c>
      <c r="C29" s="4">
        <v>10</v>
      </c>
      <c r="D29" s="4">
        <f t="shared" si="8"/>
        <v>22.046226218487757</v>
      </c>
      <c r="E29" s="4" t="s">
        <v>811</v>
      </c>
      <c r="F29" s="4"/>
      <c r="G29" s="4">
        <v>0</v>
      </c>
      <c r="H29" s="4" t="s">
        <v>811</v>
      </c>
      <c r="I29" s="4">
        <v>50</v>
      </c>
      <c r="J29" s="4">
        <f t="shared" si="10"/>
        <v>110.23113109243879</v>
      </c>
      <c r="K29" s="4" t="s">
        <v>811</v>
      </c>
      <c r="L29" s="4">
        <v>132.5</v>
      </c>
      <c r="M29" s="4">
        <f t="shared" si="11"/>
        <v>292.11249739496282</v>
      </c>
    </row>
    <row r="30" spans="1:13" x14ac:dyDescent="0.3">
      <c r="A30" s="4" t="s">
        <v>18</v>
      </c>
      <c r="B30" s="4"/>
      <c r="C30" s="4"/>
      <c r="D30" s="4">
        <f t="shared" si="8"/>
        <v>0</v>
      </c>
      <c r="E30" s="4"/>
      <c r="F30" s="4"/>
      <c r="G30" s="4">
        <f t="shared" si="9"/>
        <v>0</v>
      </c>
      <c r="H30" s="4"/>
      <c r="I30" s="4"/>
      <c r="J30" s="4">
        <f t="shared" si="10"/>
        <v>0</v>
      </c>
      <c r="K30" s="4"/>
      <c r="L30" s="4"/>
      <c r="M30" s="4">
        <f t="shared" si="11"/>
        <v>0</v>
      </c>
    </row>
    <row r="31" spans="1:13" x14ac:dyDescent="0.3">
      <c r="A31" s="4" t="s">
        <v>19</v>
      </c>
      <c r="B31" s="4"/>
      <c r="C31" s="4"/>
      <c r="D31" s="4">
        <f t="shared" si="8"/>
        <v>0</v>
      </c>
      <c r="E31" s="4"/>
      <c r="F31" s="4"/>
      <c r="G31" s="4">
        <f t="shared" si="9"/>
        <v>0</v>
      </c>
      <c r="H31" s="4"/>
      <c r="I31" s="4"/>
      <c r="J31" s="4">
        <f t="shared" si="10"/>
        <v>0</v>
      </c>
      <c r="K31" s="4"/>
      <c r="L31" s="4"/>
      <c r="M31" s="4">
        <f t="shared" si="11"/>
        <v>0</v>
      </c>
    </row>
    <row r="32" spans="1:13" x14ac:dyDescent="0.3">
      <c r="A32" s="4" t="s">
        <v>20</v>
      </c>
      <c r="B32" s="4"/>
      <c r="C32" s="4"/>
      <c r="D32" s="4">
        <f t="shared" si="8"/>
        <v>0</v>
      </c>
      <c r="E32" s="4"/>
      <c r="F32" s="4"/>
      <c r="G32" s="4">
        <f t="shared" si="9"/>
        <v>0</v>
      </c>
      <c r="H32" s="4"/>
      <c r="I32" s="4"/>
      <c r="J32" s="4">
        <f t="shared" si="10"/>
        <v>0</v>
      </c>
      <c r="K32" s="4"/>
      <c r="L32" s="4"/>
      <c r="M32" s="4">
        <f t="shared" si="11"/>
        <v>0</v>
      </c>
    </row>
    <row r="33" spans="1:13" x14ac:dyDescent="0.3">
      <c r="A33" s="4" t="s">
        <v>21</v>
      </c>
      <c r="B33" s="4"/>
      <c r="C33" s="4"/>
      <c r="D33" s="4">
        <f t="shared" si="8"/>
        <v>0</v>
      </c>
      <c r="E33" s="4"/>
      <c r="F33" s="4"/>
      <c r="G33" s="4">
        <f t="shared" si="9"/>
        <v>0</v>
      </c>
      <c r="H33" s="4"/>
      <c r="I33" s="4"/>
      <c r="J33" s="4">
        <f t="shared" si="10"/>
        <v>0</v>
      </c>
      <c r="K33" s="4"/>
      <c r="L33" s="4"/>
      <c r="M33" s="4">
        <f t="shared" si="11"/>
        <v>0</v>
      </c>
    </row>
    <row r="34" spans="1:13" x14ac:dyDescent="0.3">
      <c r="A34" s="4" t="s">
        <v>22</v>
      </c>
      <c r="B34" s="4"/>
      <c r="C34" s="4"/>
      <c r="D34" s="4">
        <f t="shared" si="8"/>
        <v>0</v>
      </c>
      <c r="E34" s="4"/>
      <c r="F34" s="4"/>
      <c r="G34" s="4">
        <f t="shared" si="9"/>
        <v>0</v>
      </c>
      <c r="H34" s="4"/>
      <c r="I34" s="4"/>
      <c r="J34" s="4">
        <f t="shared" si="10"/>
        <v>0</v>
      </c>
      <c r="K34" s="4"/>
      <c r="L34" s="4"/>
      <c r="M34" s="4">
        <f t="shared" si="11"/>
        <v>0</v>
      </c>
    </row>
    <row r="35" spans="1:13" x14ac:dyDescent="0.3">
      <c r="A35" s="4" t="s">
        <v>23</v>
      </c>
      <c r="B35" s="4"/>
      <c r="C35" s="4"/>
      <c r="D35" s="4">
        <f t="shared" si="8"/>
        <v>0</v>
      </c>
      <c r="E35" s="4"/>
      <c r="F35" s="4"/>
      <c r="G35" s="4">
        <f t="shared" si="9"/>
        <v>0</v>
      </c>
      <c r="H35" s="4"/>
      <c r="I35" s="4"/>
      <c r="J35" s="4">
        <f t="shared" si="10"/>
        <v>0</v>
      </c>
      <c r="K35" s="4"/>
      <c r="L35" s="4"/>
      <c r="M35" s="4">
        <f t="shared" si="11"/>
        <v>0</v>
      </c>
    </row>
    <row r="36" spans="1:13" x14ac:dyDescent="0.3">
      <c r="A36" s="4" t="s">
        <v>24</v>
      </c>
      <c r="B36" s="4"/>
      <c r="C36" s="4"/>
      <c r="D36" s="4">
        <f t="shared" si="8"/>
        <v>0</v>
      </c>
      <c r="E36" s="4"/>
      <c r="F36" s="4"/>
      <c r="G36" s="4">
        <f t="shared" si="9"/>
        <v>0</v>
      </c>
      <c r="H36" s="4"/>
      <c r="I36" s="4"/>
      <c r="J36" s="4">
        <f t="shared" si="10"/>
        <v>0</v>
      </c>
      <c r="K36" s="4"/>
      <c r="L36" s="4"/>
      <c r="M36" s="4">
        <f t="shared" si="11"/>
        <v>0</v>
      </c>
    </row>
    <row r="37" spans="1:13" x14ac:dyDescent="0.3">
      <c r="A37" s="4" t="s">
        <v>25</v>
      </c>
      <c r="B37" s="4"/>
      <c r="C37" s="4"/>
      <c r="D37" s="4">
        <f t="shared" si="8"/>
        <v>0</v>
      </c>
      <c r="E37" s="4"/>
      <c r="F37" s="4"/>
      <c r="G37" s="4">
        <f t="shared" si="9"/>
        <v>0</v>
      </c>
      <c r="H37" s="4"/>
      <c r="I37" s="4"/>
      <c r="J37" s="4">
        <f t="shared" si="10"/>
        <v>0</v>
      </c>
      <c r="K37" s="4"/>
      <c r="L37" s="4"/>
      <c r="M37" s="4">
        <f t="shared" si="11"/>
        <v>0</v>
      </c>
    </row>
    <row r="38" spans="1:13" x14ac:dyDescent="0.3">
      <c r="A38" s="4" t="s">
        <v>26</v>
      </c>
      <c r="B38" s="4"/>
      <c r="C38" s="4"/>
      <c r="D38" s="4">
        <f t="shared" si="8"/>
        <v>0</v>
      </c>
      <c r="E38" s="4"/>
      <c r="F38" s="4"/>
      <c r="G38" s="4">
        <f t="shared" si="9"/>
        <v>0</v>
      </c>
      <c r="H38" s="4"/>
      <c r="I38" s="4"/>
      <c r="J38" s="4">
        <f t="shared" si="10"/>
        <v>0</v>
      </c>
      <c r="K38" s="4"/>
      <c r="L38" s="4"/>
      <c r="M38" s="4">
        <f t="shared" si="11"/>
        <v>0</v>
      </c>
    </row>
    <row r="39" spans="1:13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x14ac:dyDescent="0.3">
      <c r="A40" s="3" t="s">
        <v>29</v>
      </c>
      <c r="B40" s="16" t="s">
        <v>3</v>
      </c>
      <c r="C40" s="16" t="s">
        <v>4</v>
      </c>
      <c r="D40" s="16" t="s">
        <v>5</v>
      </c>
      <c r="E40" s="16" t="s">
        <v>6</v>
      </c>
      <c r="F40" s="16" t="s">
        <v>4</v>
      </c>
      <c r="G40" s="16" t="s">
        <v>5</v>
      </c>
      <c r="H40" s="16" t="s">
        <v>7</v>
      </c>
      <c r="I40" s="16" t="s">
        <v>4</v>
      </c>
      <c r="J40" s="16" t="s">
        <v>8</v>
      </c>
      <c r="K40" s="16" t="s">
        <v>9</v>
      </c>
      <c r="L40" s="16" t="s">
        <v>4</v>
      </c>
      <c r="M40" s="17" t="s">
        <v>8</v>
      </c>
    </row>
    <row r="41" spans="1:13" x14ac:dyDescent="0.3">
      <c r="A41" s="4" t="s">
        <v>10</v>
      </c>
      <c r="B41" s="4"/>
      <c r="C41" s="4"/>
      <c r="D41" s="4">
        <f t="shared" ref="D41:D45" si="12">CONVERT(C41,"kg","lbm")</f>
        <v>0</v>
      </c>
      <c r="E41" s="4"/>
      <c r="F41" s="4"/>
      <c r="G41" s="4">
        <f>CONVERT(F41,"kg","lbm")</f>
        <v>0</v>
      </c>
      <c r="H41" s="4"/>
      <c r="I41" s="4"/>
      <c r="J41" s="4">
        <f>CONVERT(I41,"kg","lbm")</f>
        <v>0</v>
      </c>
      <c r="K41" s="4"/>
      <c r="L41" s="4"/>
      <c r="M41" s="4">
        <f t="shared" ref="M41:M57" si="13">CONVERT(L41,"kg","lbm")</f>
        <v>0</v>
      </c>
    </row>
    <row r="42" spans="1:13" x14ac:dyDescent="0.3">
      <c r="A42" s="4" t="s">
        <v>11</v>
      </c>
      <c r="B42" s="4"/>
      <c r="C42" s="4"/>
      <c r="D42" s="4">
        <f t="shared" si="12"/>
        <v>0</v>
      </c>
      <c r="E42" s="4"/>
      <c r="F42" s="4"/>
      <c r="G42" s="4">
        <f>CONVERT(F42,"kg","lbm")</f>
        <v>0</v>
      </c>
      <c r="H42" s="4"/>
      <c r="I42" s="4"/>
      <c r="J42" s="4">
        <f>CONVERT(I42,"kg","lbm")</f>
        <v>0</v>
      </c>
      <c r="K42" s="4"/>
      <c r="L42" s="4"/>
      <c r="M42" s="4">
        <f t="shared" si="13"/>
        <v>0</v>
      </c>
    </row>
    <row r="43" spans="1:13" x14ac:dyDescent="0.3">
      <c r="A43" s="4" t="s">
        <v>12</v>
      </c>
      <c r="B43" s="4"/>
      <c r="C43" s="4"/>
      <c r="D43" s="4">
        <f t="shared" si="12"/>
        <v>0</v>
      </c>
      <c r="E43" s="4"/>
      <c r="F43" s="4"/>
      <c r="G43" s="4">
        <f t="shared" ref="G43:G57" si="14">CONVERT(F43,"kg","lbm")</f>
        <v>0</v>
      </c>
      <c r="H43" s="4"/>
      <c r="I43" s="4"/>
      <c r="J43" s="4">
        <f t="shared" ref="J43:J57" si="15">CONVERT(I43,"kg","lbm")</f>
        <v>0</v>
      </c>
      <c r="K43" s="4"/>
      <c r="L43" s="4"/>
      <c r="M43" s="4">
        <f t="shared" si="13"/>
        <v>0</v>
      </c>
    </row>
    <row r="44" spans="1:13" x14ac:dyDescent="0.3">
      <c r="A44" s="4" t="s">
        <v>13</v>
      </c>
      <c r="B44" s="4"/>
      <c r="C44" s="4"/>
      <c r="D44" s="4">
        <f t="shared" si="12"/>
        <v>0</v>
      </c>
      <c r="E44" s="4"/>
      <c r="F44" s="4"/>
      <c r="G44" s="4">
        <f t="shared" si="14"/>
        <v>0</v>
      </c>
      <c r="H44" s="4"/>
      <c r="I44" s="4"/>
      <c r="J44" s="4">
        <f t="shared" si="15"/>
        <v>0</v>
      </c>
      <c r="K44" s="4"/>
      <c r="L44" s="4"/>
      <c r="M44" s="4">
        <f t="shared" si="13"/>
        <v>0</v>
      </c>
    </row>
    <row r="45" spans="1:13" x14ac:dyDescent="0.3">
      <c r="A45" s="4" t="s">
        <v>14</v>
      </c>
      <c r="B45" s="4"/>
      <c r="C45" s="4"/>
      <c r="D45" s="4">
        <f t="shared" si="12"/>
        <v>0</v>
      </c>
      <c r="E45" s="4"/>
      <c r="F45" s="4"/>
      <c r="G45" s="4">
        <f t="shared" si="14"/>
        <v>0</v>
      </c>
      <c r="H45" s="4"/>
      <c r="I45" s="4"/>
      <c r="J45" s="4">
        <f t="shared" si="15"/>
        <v>0</v>
      </c>
      <c r="K45" s="4"/>
      <c r="L45" s="4"/>
      <c r="M45" s="4">
        <f t="shared" si="13"/>
        <v>0</v>
      </c>
    </row>
    <row r="46" spans="1:13" x14ac:dyDescent="0.3">
      <c r="A46" s="4" t="s">
        <v>15</v>
      </c>
      <c r="B46" s="4"/>
      <c r="C46" s="4"/>
      <c r="D46" s="4"/>
      <c r="E46" s="4"/>
      <c r="F46" s="4"/>
      <c r="G46" s="4">
        <f t="shared" si="14"/>
        <v>0</v>
      </c>
      <c r="H46" s="4"/>
      <c r="I46" s="4"/>
      <c r="J46" s="4">
        <f t="shared" si="15"/>
        <v>0</v>
      </c>
      <c r="K46" s="4"/>
      <c r="L46" s="4"/>
      <c r="M46" s="4">
        <f t="shared" si="13"/>
        <v>0</v>
      </c>
    </row>
    <row r="47" spans="1:13" x14ac:dyDescent="0.3">
      <c r="A47" s="4" t="s">
        <v>16</v>
      </c>
      <c r="B47" s="4"/>
      <c r="C47" s="4"/>
      <c r="D47" s="4">
        <f t="shared" ref="D47:D76" si="16">CONVERT(C47,"kg","lbm")</f>
        <v>0</v>
      </c>
      <c r="E47" s="4"/>
      <c r="F47" s="4"/>
      <c r="G47" s="4">
        <f t="shared" si="14"/>
        <v>0</v>
      </c>
      <c r="H47" s="4"/>
      <c r="I47" s="4"/>
      <c r="J47" s="4">
        <f t="shared" si="15"/>
        <v>0</v>
      </c>
      <c r="K47" s="4"/>
      <c r="L47" s="4"/>
      <c r="M47" s="4">
        <f t="shared" si="13"/>
        <v>0</v>
      </c>
    </row>
    <row r="48" spans="1:13" x14ac:dyDescent="0.3">
      <c r="A48" s="4" t="s">
        <v>17</v>
      </c>
      <c r="B48" s="4"/>
      <c r="C48" s="4"/>
      <c r="D48" s="4">
        <f t="shared" si="16"/>
        <v>0</v>
      </c>
      <c r="E48" s="4"/>
      <c r="F48" s="4"/>
      <c r="G48" s="4">
        <v>0</v>
      </c>
      <c r="H48" s="4"/>
      <c r="I48" s="4"/>
      <c r="J48" s="4">
        <v>0</v>
      </c>
      <c r="K48" s="4"/>
      <c r="L48" s="4"/>
      <c r="M48" s="4">
        <f t="shared" si="13"/>
        <v>0</v>
      </c>
    </row>
    <row r="49" spans="1:13" x14ac:dyDescent="0.3">
      <c r="A49" s="4" t="s">
        <v>18</v>
      </c>
      <c r="B49" s="4"/>
      <c r="C49" s="4"/>
      <c r="D49" s="4">
        <f t="shared" si="16"/>
        <v>0</v>
      </c>
      <c r="E49" s="4"/>
      <c r="F49" s="4"/>
      <c r="G49" s="4">
        <f t="shared" si="14"/>
        <v>0</v>
      </c>
      <c r="H49" s="4"/>
      <c r="I49" s="4"/>
      <c r="J49" s="4">
        <f t="shared" si="15"/>
        <v>0</v>
      </c>
      <c r="K49" s="4"/>
      <c r="L49" s="4"/>
      <c r="M49" s="4">
        <f t="shared" si="13"/>
        <v>0</v>
      </c>
    </row>
    <row r="50" spans="1:13" x14ac:dyDescent="0.3">
      <c r="A50" s="4" t="s">
        <v>19</v>
      </c>
      <c r="B50" s="4"/>
      <c r="C50" s="4"/>
      <c r="D50" s="4">
        <f t="shared" si="16"/>
        <v>0</v>
      </c>
      <c r="E50" s="4"/>
      <c r="F50" s="4"/>
      <c r="G50" s="4">
        <f t="shared" si="14"/>
        <v>0</v>
      </c>
      <c r="H50" s="4"/>
      <c r="I50" s="4"/>
      <c r="J50" s="4">
        <f t="shared" si="15"/>
        <v>0</v>
      </c>
      <c r="K50" s="4"/>
      <c r="L50" s="4"/>
      <c r="M50" s="4">
        <f t="shared" si="13"/>
        <v>0</v>
      </c>
    </row>
    <row r="51" spans="1:13" x14ac:dyDescent="0.3">
      <c r="A51" s="4" t="s">
        <v>20</v>
      </c>
      <c r="B51" s="4"/>
      <c r="C51" s="4"/>
      <c r="D51" s="4">
        <f t="shared" si="16"/>
        <v>0</v>
      </c>
      <c r="E51" s="4"/>
      <c r="F51" s="4"/>
      <c r="G51" s="4">
        <f t="shared" si="14"/>
        <v>0</v>
      </c>
      <c r="H51" s="4"/>
      <c r="I51" s="4"/>
      <c r="J51" s="4">
        <f t="shared" si="15"/>
        <v>0</v>
      </c>
      <c r="K51" s="4"/>
      <c r="L51" s="4"/>
      <c r="M51" s="4">
        <f t="shared" si="13"/>
        <v>0</v>
      </c>
    </row>
    <row r="52" spans="1:13" x14ac:dyDescent="0.3">
      <c r="A52" s="4" t="s">
        <v>21</v>
      </c>
      <c r="B52" s="4"/>
      <c r="C52" s="4"/>
      <c r="D52" s="4">
        <f t="shared" si="16"/>
        <v>0</v>
      </c>
      <c r="E52" s="4"/>
      <c r="F52" s="4"/>
      <c r="G52" s="4">
        <f t="shared" si="14"/>
        <v>0</v>
      </c>
      <c r="H52" s="4"/>
      <c r="I52" s="4"/>
      <c r="J52" s="4">
        <f t="shared" si="15"/>
        <v>0</v>
      </c>
      <c r="K52" s="4"/>
      <c r="L52" s="4"/>
      <c r="M52" s="4">
        <f t="shared" si="13"/>
        <v>0</v>
      </c>
    </row>
    <row r="53" spans="1:13" x14ac:dyDescent="0.3">
      <c r="A53" s="4" t="s">
        <v>22</v>
      </c>
      <c r="B53" s="4"/>
      <c r="C53" s="4"/>
      <c r="D53" s="4">
        <f t="shared" si="16"/>
        <v>0</v>
      </c>
      <c r="E53" s="4"/>
      <c r="F53" s="4"/>
      <c r="G53" s="4">
        <f t="shared" si="14"/>
        <v>0</v>
      </c>
      <c r="H53" s="4"/>
      <c r="I53" s="4"/>
      <c r="J53" s="4">
        <f t="shared" si="15"/>
        <v>0</v>
      </c>
      <c r="K53" s="4"/>
      <c r="L53" s="4"/>
      <c r="M53" s="4">
        <f t="shared" si="13"/>
        <v>0</v>
      </c>
    </row>
    <row r="54" spans="1:13" x14ac:dyDescent="0.3">
      <c r="A54" s="4" t="s">
        <v>23</v>
      </c>
      <c r="B54" s="4"/>
      <c r="C54" s="4"/>
      <c r="D54" s="4">
        <f t="shared" si="16"/>
        <v>0</v>
      </c>
      <c r="E54" s="4"/>
      <c r="F54" s="4"/>
      <c r="G54" s="4">
        <f t="shared" si="14"/>
        <v>0</v>
      </c>
      <c r="H54" s="4"/>
      <c r="I54" s="4"/>
      <c r="J54" s="4">
        <f t="shared" si="15"/>
        <v>0</v>
      </c>
      <c r="K54" s="4"/>
      <c r="L54" s="4"/>
      <c r="M54" s="4">
        <f t="shared" si="13"/>
        <v>0</v>
      </c>
    </row>
    <row r="55" spans="1:13" x14ac:dyDescent="0.3">
      <c r="A55" s="4" t="s">
        <v>24</v>
      </c>
      <c r="B55" s="4"/>
      <c r="C55" s="4"/>
      <c r="D55" s="4">
        <f t="shared" si="16"/>
        <v>0</v>
      </c>
      <c r="E55" s="4"/>
      <c r="F55" s="4"/>
      <c r="G55" s="4">
        <f t="shared" si="14"/>
        <v>0</v>
      </c>
      <c r="H55" s="4"/>
      <c r="I55" s="4"/>
      <c r="J55" s="4">
        <f t="shared" si="15"/>
        <v>0</v>
      </c>
      <c r="K55" s="4"/>
      <c r="L55" s="4"/>
      <c r="M55" s="4">
        <f t="shared" si="13"/>
        <v>0</v>
      </c>
    </row>
    <row r="56" spans="1:13" x14ac:dyDescent="0.3">
      <c r="A56" s="4" t="s">
        <v>25</v>
      </c>
      <c r="B56" s="4"/>
      <c r="C56" s="4"/>
      <c r="D56" s="4">
        <f t="shared" si="16"/>
        <v>0</v>
      </c>
      <c r="E56" s="4"/>
      <c r="F56" s="4"/>
      <c r="G56" s="4">
        <f t="shared" si="14"/>
        <v>0</v>
      </c>
      <c r="H56" s="4"/>
      <c r="I56" s="4"/>
      <c r="J56" s="4">
        <f t="shared" si="15"/>
        <v>0</v>
      </c>
      <c r="K56" s="4"/>
      <c r="L56" s="4"/>
      <c r="M56" s="4">
        <f t="shared" si="13"/>
        <v>0</v>
      </c>
    </row>
    <row r="57" spans="1:13" x14ac:dyDescent="0.3">
      <c r="A57" s="4" t="s">
        <v>26</v>
      </c>
      <c r="B57" s="4"/>
      <c r="C57" s="4"/>
      <c r="D57" s="4">
        <f t="shared" si="16"/>
        <v>0</v>
      </c>
      <c r="E57" s="4"/>
      <c r="F57" s="4"/>
      <c r="G57" s="4">
        <f t="shared" si="14"/>
        <v>0</v>
      </c>
      <c r="H57" s="4"/>
      <c r="I57" s="4"/>
      <c r="J57" s="4">
        <f t="shared" si="15"/>
        <v>0</v>
      </c>
      <c r="K57" s="4"/>
      <c r="L57" s="4"/>
      <c r="M57" s="4">
        <f t="shared" si="13"/>
        <v>0</v>
      </c>
    </row>
    <row r="58" spans="1:13" x14ac:dyDescent="0.3">
      <c r="A58" s="7"/>
      <c r="B58" s="7"/>
      <c r="C58" s="7"/>
      <c r="D58" s="4"/>
      <c r="E58" s="7"/>
      <c r="F58" s="7"/>
      <c r="G58" s="7"/>
      <c r="H58" s="7"/>
      <c r="I58" s="7"/>
      <c r="J58" s="7"/>
      <c r="K58" s="7"/>
      <c r="L58" s="7"/>
      <c r="M58" s="7"/>
    </row>
    <row r="59" spans="1:13" x14ac:dyDescent="0.3">
      <c r="A59" s="3" t="s">
        <v>30</v>
      </c>
      <c r="B59" s="16" t="s">
        <v>3</v>
      </c>
      <c r="C59" s="16" t="s">
        <v>4</v>
      </c>
      <c r="D59" s="16" t="s">
        <v>5</v>
      </c>
      <c r="E59" s="16" t="s">
        <v>6</v>
      </c>
      <c r="F59" s="16" t="s">
        <v>4</v>
      </c>
      <c r="G59" s="16" t="s">
        <v>5</v>
      </c>
      <c r="H59" s="16" t="s">
        <v>7</v>
      </c>
      <c r="I59" s="16" t="s">
        <v>4</v>
      </c>
      <c r="J59" s="16" t="s">
        <v>8</v>
      </c>
      <c r="K59" s="16" t="s">
        <v>9</v>
      </c>
      <c r="L59" s="16" t="s">
        <v>4</v>
      </c>
      <c r="M59" s="17" t="s">
        <v>8</v>
      </c>
    </row>
    <row r="60" spans="1:13" x14ac:dyDescent="0.3">
      <c r="A60" s="4" t="s">
        <v>10</v>
      </c>
      <c r="B60" s="4"/>
      <c r="C60" s="4"/>
      <c r="D60" s="4">
        <f t="shared" si="16"/>
        <v>0</v>
      </c>
      <c r="E60" s="4"/>
      <c r="F60" s="4"/>
      <c r="G60" s="4">
        <f t="shared" ref="G60:G76" si="17">CONVERT(F60,"kg","lbm")</f>
        <v>0</v>
      </c>
      <c r="H60" s="4"/>
      <c r="I60" s="4"/>
      <c r="J60" s="4">
        <f t="shared" ref="J60:J76" si="18">CONVERT(I60,"kg","lbm")</f>
        <v>0</v>
      </c>
      <c r="K60" s="4"/>
      <c r="L60" s="4"/>
      <c r="M60" s="4">
        <f t="shared" ref="M60:M76" si="19">CONVERT(L60,"kg","lbm")</f>
        <v>0</v>
      </c>
    </row>
    <row r="61" spans="1:13" x14ac:dyDescent="0.3">
      <c r="A61" s="4" t="s">
        <v>11</v>
      </c>
      <c r="B61" s="4"/>
      <c r="C61" s="4"/>
      <c r="D61" s="4">
        <f t="shared" si="16"/>
        <v>0</v>
      </c>
      <c r="E61" s="4"/>
      <c r="F61" s="4"/>
      <c r="G61" s="4">
        <f t="shared" si="17"/>
        <v>0</v>
      </c>
      <c r="H61" s="4"/>
      <c r="I61" s="4"/>
      <c r="J61" s="4">
        <f t="shared" si="18"/>
        <v>0</v>
      </c>
      <c r="K61" s="4"/>
      <c r="L61" s="4"/>
      <c r="M61" s="4">
        <f t="shared" si="19"/>
        <v>0</v>
      </c>
    </row>
    <row r="62" spans="1:13" x14ac:dyDescent="0.3">
      <c r="A62" s="4" t="s">
        <v>12</v>
      </c>
      <c r="B62" s="4" t="s">
        <v>31</v>
      </c>
      <c r="C62" s="4">
        <v>52.5</v>
      </c>
      <c r="D62" s="4">
        <f t="shared" si="16"/>
        <v>115.74268764706072</v>
      </c>
      <c r="E62" s="4" t="s">
        <v>32</v>
      </c>
      <c r="F62" s="4">
        <v>75</v>
      </c>
      <c r="G62" s="4">
        <f t="shared" si="17"/>
        <v>165.34669663865816</v>
      </c>
      <c r="H62" s="4" t="s">
        <v>32</v>
      </c>
      <c r="I62" s="4">
        <v>105</v>
      </c>
      <c r="J62" s="4">
        <f t="shared" si="18"/>
        <v>231.48537529412144</v>
      </c>
      <c r="K62" s="4" t="s">
        <v>32</v>
      </c>
      <c r="L62" s="4">
        <v>232.5</v>
      </c>
      <c r="M62" s="4">
        <f t="shared" si="19"/>
        <v>512.57475957984036</v>
      </c>
    </row>
    <row r="63" spans="1:13" x14ac:dyDescent="0.3">
      <c r="A63" s="4" t="s">
        <v>13</v>
      </c>
      <c r="B63" s="4" t="s">
        <v>33</v>
      </c>
      <c r="C63" s="4">
        <v>47.5</v>
      </c>
      <c r="D63" s="4">
        <f t="shared" si="16"/>
        <v>104.71957453781684</v>
      </c>
      <c r="E63" s="4" t="s">
        <v>34</v>
      </c>
      <c r="F63" s="4">
        <v>117.5</v>
      </c>
      <c r="G63" s="4">
        <f t="shared" si="17"/>
        <v>259.04315806723116</v>
      </c>
      <c r="H63" s="4" t="s">
        <v>34</v>
      </c>
      <c r="I63" s="4">
        <v>182.5</v>
      </c>
      <c r="J63" s="4">
        <f t="shared" si="18"/>
        <v>402.34362848740159</v>
      </c>
      <c r="K63" s="4" t="s">
        <v>34</v>
      </c>
      <c r="L63" s="4">
        <v>347.5</v>
      </c>
      <c r="M63" s="4">
        <f t="shared" si="19"/>
        <v>766.10636109244956</v>
      </c>
    </row>
    <row r="64" spans="1:13" x14ac:dyDescent="0.3">
      <c r="A64" s="4" t="s">
        <v>14</v>
      </c>
      <c r="B64" s="4" t="s">
        <v>35</v>
      </c>
      <c r="C64" s="4">
        <v>52.5</v>
      </c>
      <c r="D64" s="4">
        <f t="shared" si="16"/>
        <v>115.74268764706072</v>
      </c>
      <c r="E64" s="4" t="s">
        <v>35</v>
      </c>
      <c r="F64" s="4">
        <v>85</v>
      </c>
      <c r="G64" s="4">
        <f t="shared" si="17"/>
        <v>187.39292285714592</v>
      </c>
      <c r="H64" s="4" t="s">
        <v>35</v>
      </c>
      <c r="I64" s="4">
        <v>167.5</v>
      </c>
      <c r="J64" s="4">
        <f t="shared" si="18"/>
        <v>369.27428915966993</v>
      </c>
      <c r="K64" s="4" t="s">
        <v>35</v>
      </c>
      <c r="L64" s="4">
        <v>305</v>
      </c>
      <c r="M64" s="4">
        <f t="shared" si="19"/>
        <v>672.40989966387656</v>
      </c>
    </row>
    <row r="65" spans="1:13" x14ac:dyDescent="0.3">
      <c r="A65" s="4" t="s">
        <v>15</v>
      </c>
      <c r="B65" s="4"/>
      <c r="C65" s="4"/>
      <c r="D65" s="4">
        <f t="shared" si="16"/>
        <v>0</v>
      </c>
      <c r="E65" s="4"/>
      <c r="F65" s="4"/>
      <c r="G65" s="4">
        <f t="shared" si="17"/>
        <v>0</v>
      </c>
      <c r="H65" s="4"/>
      <c r="I65" s="4"/>
      <c r="J65" s="4">
        <f t="shared" si="18"/>
        <v>0</v>
      </c>
      <c r="K65" s="4"/>
      <c r="L65" s="4"/>
      <c r="M65" s="4">
        <f t="shared" si="19"/>
        <v>0</v>
      </c>
    </row>
    <row r="66" spans="1:13" x14ac:dyDescent="0.3">
      <c r="A66" s="4" t="s">
        <v>16</v>
      </c>
      <c r="B66" s="4" t="s">
        <v>36</v>
      </c>
      <c r="C66" s="4">
        <v>45</v>
      </c>
      <c r="D66" s="4">
        <f t="shared" si="16"/>
        <v>99.208017983194907</v>
      </c>
      <c r="E66" s="4" t="s">
        <v>37</v>
      </c>
      <c r="F66" s="4">
        <v>90</v>
      </c>
      <c r="G66" s="4">
        <f t="shared" si="17"/>
        <v>198.41603596638981</v>
      </c>
      <c r="H66" s="4"/>
      <c r="I66" s="4"/>
      <c r="J66" s="4">
        <f t="shared" si="18"/>
        <v>0</v>
      </c>
      <c r="K66" s="4"/>
      <c r="L66" s="4"/>
      <c r="M66" s="4">
        <f t="shared" si="19"/>
        <v>0</v>
      </c>
    </row>
    <row r="67" spans="1:13" x14ac:dyDescent="0.3">
      <c r="A67" s="4" t="s">
        <v>17</v>
      </c>
      <c r="B67" s="4"/>
      <c r="C67" s="4"/>
      <c r="D67" s="4">
        <f t="shared" si="16"/>
        <v>0</v>
      </c>
      <c r="E67" s="4"/>
      <c r="F67" s="4"/>
      <c r="G67" s="4">
        <f t="shared" si="17"/>
        <v>0</v>
      </c>
      <c r="H67" s="4"/>
      <c r="I67" s="4"/>
      <c r="J67" s="4">
        <f t="shared" si="18"/>
        <v>0</v>
      </c>
      <c r="K67" s="4"/>
      <c r="L67" s="4"/>
      <c r="M67" s="4">
        <f t="shared" si="19"/>
        <v>0</v>
      </c>
    </row>
    <row r="68" spans="1:13" x14ac:dyDescent="0.3">
      <c r="A68" s="4" t="s">
        <v>18</v>
      </c>
      <c r="B68" s="4"/>
      <c r="C68" s="4"/>
      <c r="D68" s="4">
        <f t="shared" si="16"/>
        <v>0</v>
      </c>
      <c r="E68" s="4" t="s">
        <v>38</v>
      </c>
      <c r="F68" s="4">
        <v>110</v>
      </c>
      <c r="G68" s="4">
        <f t="shared" si="17"/>
        <v>242.50848840336533</v>
      </c>
      <c r="H68" s="4"/>
      <c r="I68" s="4"/>
      <c r="J68" s="4">
        <f t="shared" si="18"/>
        <v>0</v>
      </c>
      <c r="K68" s="4"/>
      <c r="L68" s="4"/>
      <c r="M68" s="4">
        <f t="shared" si="19"/>
        <v>0</v>
      </c>
    </row>
    <row r="69" spans="1:13" x14ac:dyDescent="0.3">
      <c r="A69" s="4" t="s">
        <v>19</v>
      </c>
      <c r="B69" s="4"/>
      <c r="C69" s="4"/>
      <c r="D69" s="4">
        <f t="shared" si="16"/>
        <v>0</v>
      </c>
      <c r="E69" s="4"/>
      <c r="F69" s="4"/>
      <c r="G69" s="4">
        <f t="shared" si="17"/>
        <v>0</v>
      </c>
      <c r="H69" s="4"/>
      <c r="I69" s="4"/>
      <c r="J69" s="4">
        <f t="shared" si="18"/>
        <v>0</v>
      </c>
      <c r="K69" s="4"/>
      <c r="L69" s="4"/>
      <c r="M69" s="4">
        <f t="shared" si="19"/>
        <v>0</v>
      </c>
    </row>
    <row r="70" spans="1:13" x14ac:dyDescent="0.3">
      <c r="A70" s="4" t="s">
        <v>20</v>
      </c>
      <c r="B70" s="4"/>
      <c r="C70" s="4"/>
      <c r="D70" s="4">
        <f t="shared" si="16"/>
        <v>0</v>
      </c>
      <c r="E70" s="4"/>
      <c r="F70" s="4"/>
      <c r="G70" s="4">
        <f t="shared" si="17"/>
        <v>0</v>
      </c>
      <c r="H70" s="4"/>
      <c r="I70" s="4"/>
      <c r="J70" s="4">
        <f t="shared" si="18"/>
        <v>0</v>
      </c>
      <c r="K70" s="4"/>
      <c r="L70" s="4"/>
      <c r="M70" s="4">
        <f t="shared" si="19"/>
        <v>0</v>
      </c>
    </row>
    <row r="71" spans="1:13" x14ac:dyDescent="0.3">
      <c r="A71" s="4" t="s">
        <v>21</v>
      </c>
      <c r="B71" s="4"/>
      <c r="C71" s="4"/>
      <c r="D71" s="4">
        <f t="shared" si="16"/>
        <v>0</v>
      </c>
      <c r="E71" s="4"/>
      <c r="F71" s="4"/>
      <c r="G71" s="4">
        <f t="shared" si="17"/>
        <v>0</v>
      </c>
      <c r="H71" s="4"/>
      <c r="I71" s="4"/>
      <c r="J71" s="4">
        <f t="shared" si="18"/>
        <v>0</v>
      </c>
      <c r="K71" s="4"/>
      <c r="L71" s="4"/>
      <c r="M71" s="4">
        <f t="shared" si="19"/>
        <v>0</v>
      </c>
    </row>
    <row r="72" spans="1:13" x14ac:dyDescent="0.3">
      <c r="A72" s="4" t="s">
        <v>22</v>
      </c>
      <c r="B72" s="4" t="s">
        <v>39</v>
      </c>
      <c r="C72" s="4">
        <v>45</v>
      </c>
      <c r="D72" s="4">
        <f t="shared" si="16"/>
        <v>99.208017983194907</v>
      </c>
      <c r="E72" s="4" t="s">
        <v>40</v>
      </c>
      <c r="F72" s="4">
        <v>90</v>
      </c>
      <c r="G72" s="4">
        <f t="shared" si="17"/>
        <v>198.41603596638981</v>
      </c>
      <c r="H72" s="4" t="s">
        <v>40</v>
      </c>
      <c r="I72" s="4">
        <v>155</v>
      </c>
      <c r="J72" s="4">
        <f t="shared" si="18"/>
        <v>341.71650638656024</v>
      </c>
      <c r="K72" s="4" t="s">
        <v>41</v>
      </c>
      <c r="L72" s="4">
        <v>290</v>
      </c>
      <c r="M72" s="4">
        <f t="shared" si="19"/>
        <v>639.3405603361449</v>
      </c>
    </row>
    <row r="73" spans="1:13" x14ac:dyDescent="0.3">
      <c r="A73" s="4" t="s">
        <v>23</v>
      </c>
      <c r="B73" s="4"/>
      <c r="C73" s="4"/>
      <c r="D73" s="4">
        <f t="shared" si="16"/>
        <v>0</v>
      </c>
      <c r="E73" s="4"/>
      <c r="F73" s="4"/>
      <c r="G73" s="4">
        <f t="shared" si="17"/>
        <v>0</v>
      </c>
      <c r="H73" s="4" t="s">
        <v>637</v>
      </c>
      <c r="I73" s="4">
        <v>185</v>
      </c>
      <c r="J73" s="4">
        <f t="shared" si="18"/>
        <v>407.85518504202349</v>
      </c>
      <c r="K73" s="4"/>
      <c r="L73" s="4"/>
      <c r="M73" s="4">
        <f t="shared" si="19"/>
        <v>0</v>
      </c>
    </row>
    <row r="74" spans="1:13" x14ac:dyDescent="0.3">
      <c r="A74" s="4" t="s">
        <v>24</v>
      </c>
      <c r="B74" s="4"/>
      <c r="C74" s="4"/>
      <c r="D74" s="4">
        <f t="shared" si="16"/>
        <v>0</v>
      </c>
      <c r="E74" s="4"/>
      <c r="F74" s="4"/>
      <c r="G74" s="4">
        <f t="shared" si="17"/>
        <v>0</v>
      </c>
      <c r="H74" s="4" t="s">
        <v>860</v>
      </c>
      <c r="I74" s="4">
        <v>167.5</v>
      </c>
      <c r="J74" s="4">
        <f t="shared" si="18"/>
        <v>369.27428915966993</v>
      </c>
      <c r="K74" s="4"/>
      <c r="L74" s="4"/>
      <c r="M74" s="4">
        <f t="shared" si="19"/>
        <v>0</v>
      </c>
    </row>
    <row r="75" spans="1:13" x14ac:dyDescent="0.3">
      <c r="A75" s="4" t="s">
        <v>25</v>
      </c>
      <c r="B75" s="4"/>
      <c r="C75" s="4"/>
      <c r="D75" s="4">
        <f t="shared" si="16"/>
        <v>0</v>
      </c>
      <c r="E75" s="4"/>
      <c r="F75" s="4"/>
      <c r="G75" s="4">
        <f t="shared" si="17"/>
        <v>0</v>
      </c>
      <c r="H75" s="4"/>
      <c r="I75" s="4"/>
      <c r="J75" s="4">
        <f t="shared" si="18"/>
        <v>0</v>
      </c>
      <c r="K75" s="4"/>
      <c r="L75" s="4"/>
      <c r="M75" s="4">
        <f t="shared" si="19"/>
        <v>0</v>
      </c>
    </row>
    <row r="76" spans="1:13" x14ac:dyDescent="0.3">
      <c r="A76" s="4" t="s">
        <v>26</v>
      </c>
      <c r="B76" s="4"/>
      <c r="C76" s="4"/>
      <c r="D76" s="4">
        <f t="shared" si="16"/>
        <v>0</v>
      </c>
      <c r="E76" s="4"/>
      <c r="F76" s="4"/>
      <c r="G76" s="4">
        <f t="shared" si="17"/>
        <v>0</v>
      </c>
      <c r="H76" s="4"/>
      <c r="I76" s="4"/>
      <c r="J76" s="4">
        <f t="shared" si="18"/>
        <v>0</v>
      </c>
      <c r="K76" s="4"/>
      <c r="L76" s="4"/>
      <c r="M76" s="4">
        <f t="shared" si="19"/>
        <v>0</v>
      </c>
    </row>
    <row r="77" spans="1:13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x14ac:dyDescent="0.3">
      <c r="A78" s="3" t="s">
        <v>42</v>
      </c>
      <c r="B78" s="16" t="s">
        <v>3</v>
      </c>
      <c r="C78" s="16" t="s">
        <v>4</v>
      </c>
      <c r="D78" s="16" t="s">
        <v>5</v>
      </c>
      <c r="E78" s="16" t="s">
        <v>6</v>
      </c>
      <c r="F78" s="16" t="s">
        <v>4</v>
      </c>
      <c r="G78" s="16" t="s">
        <v>5</v>
      </c>
      <c r="H78" s="16" t="s">
        <v>7</v>
      </c>
      <c r="I78" s="16" t="s">
        <v>4</v>
      </c>
      <c r="J78" s="16" t="s">
        <v>8</v>
      </c>
      <c r="K78" s="16" t="s">
        <v>9</v>
      </c>
      <c r="L78" s="16" t="s">
        <v>4</v>
      </c>
      <c r="M78" s="17" t="s">
        <v>8</v>
      </c>
    </row>
    <row r="79" spans="1:13" x14ac:dyDescent="0.3">
      <c r="A79" s="4" t="s">
        <v>10</v>
      </c>
      <c r="B79" s="4"/>
      <c r="C79" s="4"/>
      <c r="D79" s="4">
        <f t="shared" ref="D79:D95" si="20">CONVERT(C79,"kg","lbm")</f>
        <v>0</v>
      </c>
      <c r="E79" s="4"/>
      <c r="F79" s="4"/>
      <c r="G79" s="4">
        <f t="shared" ref="G79:G95" si="21">CONVERT(F79,"kg","lbm")</f>
        <v>0</v>
      </c>
      <c r="H79" s="4"/>
      <c r="I79" s="4"/>
      <c r="J79" s="4">
        <f t="shared" ref="J79:J95" si="22">CONVERT(I79,"kg","lbm")</f>
        <v>0</v>
      </c>
      <c r="K79" s="4"/>
      <c r="L79" s="4"/>
      <c r="M79" s="4">
        <f t="shared" ref="M79:M95" si="23">CONVERT(L79,"kg","lbm")</f>
        <v>0</v>
      </c>
    </row>
    <row r="80" spans="1:13" x14ac:dyDescent="0.3">
      <c r="A80" s="4" t="s">
        <v>11</v>
      </c>
      <c r="B80" s="4" t="s">
        <v>43</v>
      </c>
      <c r="C80" s="4">
        <v>62.5</v>
      </c>
      <c r="D80" s="4">
        <f t="shared" si="20"/>
        <v>137.78891386554847</v>
      </c>
      <c r="E80" s="4" t="s">
        <v>44</v>
      </c>
      <c r="F80" s="4">
        <v>157.5</v>
      </c>
      <c r="G80" s="4">
        <f t="shared" si="21"/>
        <v>347.2280629411822</v>
      </c>
      <c r="H80" s="4" t="s">
        <v>45</v>
      </c>
      <c r="I80" s="4">
        <v>210</v>
      </c>
      <c r="J80" s="4">
        <f t="shared" si="22"/>
        <v>462.97075058824288</v>
      </c>
      <c r="K80" s="4" t="s">
        <v>46</v>
      </c>
      <c r="L80" s="4">
        <v>377.5</v>
      </c>
      <c r="M80" s="4">
        <f t="shared" si="23"/>
        <v>832.24503974791287</v>
      </c>
    </row>
    <row r="81" spans="1:13" x14ac:dyDescent="0.3">
      <c r="A81" s="4" t="s">
        <v>12</v>
      </c>
      <c r="B81" s="4" t="s">
        <v>647</v>
      </c>
      <c r="C81" s="4">
        <v>65</v>
      </c>
      <c r="D81" s="4">
        <f t="shared" si="20"/>
        <v>143.3004704201704</v>
      </c>
      <c r="E81" s="4" t="s">
        <v>47</v>
      </c>
      <c r="F81" s="4">
        <v>165</v>
      </c>
      <c r="G81" s="4">
        <f t="shared" si="21"/>
        <v>363.76273260504797</v>
      </c>
      <c r="H81" s="4" t="s">
        <v>647</v>
      </c>
      <c r="I81" s="4">
        <v>210</v>
      </c>
      <c r="J81" s="4">
        <f t="shared" si="22"/>
        <v>462.97075058824288</v>
      </c>
      <c r="K81" s="4" t="s">
        <v>647</v>
      </c>
      <c r="L81" s="4">
        <v>392.5</v>
      </c>
      <c r="M81" s="4">
        <f t="shared" si="23"/>
        <v>865.31437907564441</v>
      </c>
    </row>
    <row r="82" spans="1:13" x14ac:dyDescent="0.3">
      <c r="A82" s="4" t="s">
        <v>13</v>
      </c>
      <c r="B82" s="4" t="s">
        <v>48</v>
      </c>
      <c r="C82" s="4">
        <v>50</v>
      </c>
      <c r="D82" s="4">
        <f t="shared" si="20"/>
        <v>110.23113109243879</v>
      </c>
      <c r="E82" s="4" t="s">
        <v>49</v>
      </c>
      <c r="F82" s="4">
        <v>92.5</v>
      </c>
      <c r="G82" s="4">
        <f t="shared" si="21"/>
        <v>203.92759252101175</v>
      </c>
      <c r="H82" s="4"/>
      <c r="I82" s="4"/>
      <c r="J82" s="4">
        <f t="shared" si="22"/>
        <v>0</v>
      </c>
      <c r="K82" s="4"/>
      <c r="L82" s="4"/>
      <c r="M82" s="4">
        <f t="shared" si="23"/>
        <v>0</v>
      </c>
    </row>
    <row r="83" spans="1:13" x14ac:dyDescent="0.3">
      <c r="A83" s="4" t="s">
        <v>14</v>
      </c>
      <c r="B83" s="4" t="s">
        <v>50</v>
      </c>
      <c r="C83" s="4">
        <v>35</v>
      </c>
      <c r="D83" s="4">
        <f t="shared" si="20"/>
        <v>77.161791764707147</v>
      </c>
      <c r="E83" s="4"/>
      <c r="F83" s="4"/>
      <c r="G83" s="4">
        <f t="shared" si="21"/>
        <v>0</v>
      </c>
      <c r="H83" s="4" t="s">
        <v>51</v>
      </c>
      <c r="I83" s="4">
        <v>145</v>
      </c>
      <c r="J83" s="4">
        <f t="shared" si="22"/>
        <v>319.67028016807245</v>
      </c>
      <c r="K83" s="4"/>
      <c r="L83" s="4"/>
      <c r="M83" s="4">
        <f t="shared" si="23"/>
        <v>0</v>
      </c>
    </row>
    <row r="84" spans="1:13" x14ac:dyDescent="0.3">
      <c r="A84" s="4" t="s">
        <v>15</v>
      </c>
      <c r="B84" s="4" t="s">
        <v>52</v>
      </c>
      <c r="C84" s="4">
        <v>62.5</v>
      </c>
      <c r="D84" s="4">
        <f t="shared" si="20"/>
        <v>137.78891386554847</v>
      </c>
      <c r="E84" s="4" t="s">
        <v>53</v>
      </c>
      <c r="F84" s="4">
        <v>160</v>
      </c>
      <c r="G84" s="4">
        <f t="shared" si="21"/>
        <v>352.73961949580411</v>
      </c>
      <c r="H84" s="4" t="s">
        <v>54</v>
      </c>
      <c r="I84" s="4">
        <v>230</v>
      </c>
      <c r="J84" s="4">
        <f t="shared" si="22"/>
        <v>507.06320302521846</v>
      </c>
      <c r="K84" s="4" t="s">
        <v>45</v>
      </c>
      <c r="L84" s="4">
        <v>372.5</v>
      </c>
      <c r="M84" s="4">
        <f t="shared" si="23"/>
        <v>821.22192663866895</v>
      </c>
    </row>
    <row r="85" spans="1:13" x14ac:dyDescent="0.3">
      <c r="A85" s="4" t="s">
        <v>16</v>
      </c>
      <c r="B85" s="4" t="s">
        <v>55</v>
      </c>
      <c r="C85" s="4">
        <v>55</v>
      </c>
      <c r="D85" s="4">
        <f t="shared" si="20"/>
        <v>121.25424420168267</v>
      </c>
      <c r="E85" s="4" t="s">
        <v>55</v>
      </c>
      <c r="F85" s="4">
        <v>112.5</v>
      </c>
      <c r="G85" s="4">
        <f t="shared" si="21"/>
        <v>248.02004495798727</v>
      </c>
      <c r="H85" s="4" t="s">
        <v>55</v>
      </c>
      <c r="I85" s="4">
        <v>227.5</v>
      </c>
      <c r="J85" s="4">
        <f t="shared" si="22"/>
        <v>501.55164647059649</v>
      </c>
      <c r="K85" s="4" t="s">
        <v>55</v>
      </c>
      <c r="L85" s="4">
        <v>395</v>
      </c>
      <c r="M85" s="4">
        <f t="shared" si="23"/>
        <v>870.82593563026649</v>
      </c>
    </row>
    <row r="86" spans="1:13" x14ac:dyDescent="0.3">
      <c r="A86" s="4" t="s">
        <v>17</v>
      </c>
      <c r="B86" s="4"/>
      <c r="C86" s="4"/>
      <c r="D86" s="4">
        <f t="shared" si="20"/>
        <v>0</v>
      </c>
      <c r="E86" s="4"/>
      <c r="F86" s="4"/>
      <c r="G86" s="4">
        <f t="shared" si="21"/>
        <v>0</v>
      </c>
      <c r="H86" s="4"/>
      <c r="I86" s="4"/>
      <c r="J86" s="4">
        <f t="shared" si="22"/>
        <v>0</v>
      </c>
      <c r="K86" s="4"/>
      <c r="L86" s="4"/>
      <c r="M86" s="4">
        <f t="shared" si="23"/>
        <v>0</v>
      </c>
    </row>
    <row r="87" spans="1:13" x14ac:dyDescent="0.3">
      <c r="A87" s="4" t="s">
        <v>18</v>
      </c>
      <c r="B87" s="4" t="s">
        <v>56</v>
      </c>
      <c r="C87" s="4">
        <v>45</v>
      </c>
      <c r="D87" s="4">
        <f t="shared" si="20"/>
        <v>99.208017983194907</v>
      </c>
      <c r="E87" s="4"/>
      <c r="F87" s="4"/>
      <c r="G87" s="4">
        <f t="shared" si="21"/>
        <v>0</v>
      </c>
      <c r="H87" s="4"/>
      <c r="I87" s="4"/>
      <c r="J87" s="4">
        <f t="shared" si="22"/>
        <v>0</v>
      </c>
      <c r="K87" s="4"/>
      <c r="L87" s="4"/>
      <c r="M87" s="4">
        <f t="shared" si="23"/>
        <v>0</v>
      </c>
    </row>
    <row r="88" spans="1:13" x14ac:dyDescent="0.3">
      <c r="A88" s="4" t="s">
        <v>19</v>
      </c>
      <c r="B88" s="4"/>
      <c r="C88" s="4"/>
      <c r="D88" s="4">
        <f t="shared" si="20"/>
        <v>0</v>
      </c>
      <c r="E88" s="4"/>
      <c r="F88" s="4"/>
      <c r="G88" s="4">
        <f t="shared" si="21"/>
        <v>0</v>
      </c>
      <c r="H88" s="4"/>
      <c r="I88" s="4"/>
      <c r="J88" s="4">
        <f t="shared" si="22"/>
        <v>0</v>
      </c>
      <c r="K88" s="4"/>
      <c r="L88" s="4"/>
      <c r="M88" s="4">
        <f t="shared" si="23"/>
        <v>0</v>
      </c>
    </row>
    <row r="89" spans="1:13" x14ac:dyDescent="0.3">
      <c r="A89" s="4" t="s">
        <v>20</v>
      </c>
      <c r="B89" s="4"/>
      <c r="C89" s="4"/>
      <c r="D89" s="4">
        <f t="shared" si="20"/>
        <v>0</v>
      </c>
      <c r="E89" s="4"/>
      <c r="F89" s="4"/>
      <c r="G89" s="4">
        <f t="shared" si="21"/>
        <v>0</v>
      </c>
      <c r="H89" s="4"/>
      <c r="I89" s="4"/>
      <c r="J89" s="4">
        <f t="shared" si="22"/>
        <v>0</v>
      </c>
      <c r="K89" s="4"/>
      <c r="L89" s="4"/>
      <c r="M89" s="4">
        <f t="shared" si="23"/>
        <v>0</v>
      </c>
    </row>
    <row r="90" spans="1:13" x14ac:dyDescent="0.3">
      <c r="A90" s="4" t="s">
        <v>21</v>
      </c>
      <c r="B90" s="4" t="s">
        <v>708</v>
      </c>
      <c r="C90" s="4">
        <v>65</v>
      </c>
      <c r="D90" s="4">
        <f t="shared" si="20"/>
        <v>143.3004704201704</v>
      </c>
      <c r="E90" s="4" t="s">
        <v>708</v>
      </c>
      <c r="F90" s="4">
        <v>112.5</v>
      </c>
      <c r="G90" s="4">
        <f t="shared" si="21"/>
        <v>248.02004495798727</v>
      </c>
      <c r="H90" s="4" t="s">
        <v>708</v>
      </c>
      <c r="I90" s="4">
        <v>175</v>
      </c>
      <c r="J90" s="4">
        <f t="shared" si="22"/>
        <v>385.80895882353576</v>
      </c>
      <c r="K90" s="4" t="s">
        <v>708</v>
      </c>
      <c r="L90" s="4">
        <v>352.5</v>
      </c>
      <c r="M90" s="4">
        <f t="shared" si="23"/>
        <v>777.12947420169348</v>
      </c>
    </row>
    <row r="91" spans="1:13" x14ac:dyDescent="0.3">
      <c r="A91" s="4" t="s">
        <v>22</v>
      </c>
      <c r="B91" s="4" t="s">
        <v>57</v>
      </c>
      <c r="C91" s="4">
        <v>50</v>
      </c>
      <c r="D91" s="4">
        <f t="shared" si="20"/>
        <v>110.23113109243879</v>
      </c>
      <c r="E91" s="4" t="s">
        <v>58</v>
      </c>
      <c r="F91" s="4">
        <v>97.5</v>
      </c>
      <c r="G91" s="4">
        <f t="shared" si="21"/>
        <v>214.95070563025564</v>
      </c>
      <c r="H91" s="4" t="s">
        <v>59</v>
      </c>
      <c r="I91" s="4">
        <v>165</v>
      </c>
      <c r="J91" s="4">
        <f t="shared" si="22"/>
        <v>363.76273260504797</v>
      </c>
      <c r="K91" s="4" t="s">
        <v>58</v>
      </c>
      <c r="L91" s="4">
        <v>280</v>
      </c>
      <c r="M91" s="4">
        <f t="shared" si="23"/>
        <v>617.29433411765717</v>
      </c>
    </row>
    <row r="92" spans="1:13" x14ac:dyDescent="0.3">
      <c r="A92" s="4" t="s">
        <v>23</v>
      </c>
      <c r="B92" s="4"/>
      <c r="C92" s="4"/>
      <c r="D92" s="4">
        <f t="shared" si="20"/>
        <v>0</v>
      </c>
      <c r="E92" s="4"/>
      <c r="F92" s="4"/>
      <c r="G92" s="4">
        <f t="shared" si="21"/>
        <v>0</v>
      </c>
      <c r="H92" s="4"/>
      <c r="I92" s="4"/>
      <c r="J92" s="4">
        <f t="shared" si="22"/>
        <v>0</v>
      </c>
      <c r="K92" s="4"/>
      <c r="L92" s="4"/>
      <c r="M92" s="4">
        <f t="shared" si="23"/>
        <v>0</v>
      </c>
    </row>
    <row r="93" spans="1:13" x14ac:dyDescent="0.3">
      <c r="A93" s="4" t="s">
        <v>24</v>
      </c>
      <c r="B93" s="4"/>
      <c r="C93" s="4"/>
      <c r="D93" s="4">
        <f t="shared" si="20"/>
        <v>0</v>
      </c>
      <c r="E93" s="4"/>
      <c r="F93" s="4"/>
      <c r="G93" s="4">
        <f t="shared" si="21"/>
        <v>0</v>
      </c>
      <c r="H93" s="4"/>
      <c r="I93" s="4"/>
      <c r="J93" s="4">
        <f t="shared" si="22"/>
        <v>0</v>
      </c>
      <c r="K93" s="4"/>
      <c r="L93" s="4"/>
      <c r="M93" s="4">
        <f t="shared" si="23"/>
        <v>0</v>
      </c>
    </row>
    <row r="94" spans="1:13" x14ac:dyDescent="0.3">
      <c r="A94" s="4" t="s">
        <v>25</v>
      </c>
      <c r="B94" s="4"/>
      <c r="C94" s="4"/>
      <c r="D94" s="4">
        <f t="shared" si="20"/>
        <v>0</v>
      </c>
      <c r="E94" s="4"/>
      <c r="F94" s="4"/>
      <c r="G94" s="4">
        <f t="shared" si="21"/>
        <v>0</v>
      </c>
      <c r="H94" s="4"/>
      <c r="I94" s="4"/>
      <c r="J94" s="4">
        <f t="shared" si="22"/>
        <v>0</v>
      </c>
      <c r="K94" s="4"/>
      <c r="L94" s="4"/>
      <c r="M94" s="4">
        <f t="shared" si="23"/>
        <v>0</v>
      </c>
    </row>
    <row r="95" spans="1:13" x14ac:dyDescent="0.3">
      <c r="A95" s="4" t="s">
        <v>26</v>
      </c>
      <c r="B95" s="4"/>
      <c r="C95" s="4"/>
      <c r="D95" s="4">
        <f t="shared" si="20"/>
        <v>0</v>
      </c>
      <c r="E95" s="4"/>
      <c r="F95" s="4"/>
      <c r="G95" s="4">
        <f t="shared" si="21"/>
        <v>0</v>
      </c>
      <c r="H95" s="4"/>
      <c r="I95" s="4"/>
      <c r="J95" s="4">
        <f t="shared" si="22"/>
        <v>0</v>
      </c>
      <c r="K95" s="4"/>
      <c r="L95" s="4"/>
      <c r="M95" s="4">
        <f t="shared" si="23"/>
        <v>0</v>
      </c>
    </row>
    <row r="96" spans="1:13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x14ac:dyDescent="0.3">
      <c r="A97" s="3" t="s">
        <v>60</v>
      </c>
      <c r="B97" s="16" t="s">
        <v>3</v>
      </c>
      <c r="C97" s="16" t="s">
        <v>4</v>
      </c>
      <c r="D97" s="16" t="s">
        <v>5</v>
      </c>
      <c r="E97" s="16" t="s">
        <v>6</v>
      </c>
      <c r="F97" s="16" t="s">
        <v>4</v>
      </c>
      <c r="G97" s="16" t="s">
        <v>5</v>
      </c>
      <c r="H97" s="16" t="s">
        <v>7</v>
      </c>
      <c r="I97" s="16" t="s">
        <v>4</v>
      </c>
      <c r="J97" s="16" t="s">
        <v>8</v>
      </c>
      <c r="K97" s="16" t="s">
        <v>9</v>
      </c>
      <c r="L97" s="16" t="s">
        <v>4</v>
      </c>
      <c r="M97" s="17" t="s">
        <v>8</v>
      </c>
    </row>
    <row r="98" spans="1:13" x14ac:dyDescent="0.3">
      <c r="A98" s="4" t="s">
        <v>10</v>
      </c>
      <c r="B98" s="4"/>
      <c r="C98" s="4"/>
      <c r="D98" s="4">
        <f t="shared" ref="D98:D114" si="24">CONVERT(C98,"kg","lbm")</f>
        <v>0</v>
      </c>
      <c r="E98" s="4"/>
      <c r="F98" s="4"/>
      <c r="G98" s="4">
        <f t="shared" ref="G98:G114" si="25">CONVERT(F98,"kg","lbm")</f>
        <v>0</v>
      </c>
      <c r="H98" s="4"/>
      <c r="I98" s="4"/>
      <c r="J98" s="4">
        <f t="shared" ref="J98:J114" si="26">CONVERT(I98,"kg","lbm")</f>
        <v>0</v>
      </c>
      <c r="K98" s="4"/>
      <c r="L98" s="4"/>
      <c r="M98" s="4">
        <f t="shared" ref="M98:M114" si="27">CONVERT(L98,"kg","lbm")</f>
        <v>0</v>
      </c>
    </row>
    <row r="99" spans="1:13" x14ac:dyDescent="0.3">
      <c r="A99" s="4" t="s">
        <v>11</v>
      </c>
      <c r="B99" s="4" t="s">
        <v>61</v>
      </c>
      <c r="C99" s="4">
        <v>72.5</v>
      </c>
      <c r="D99" s="4">
        <f t="shared" si="24"/>
        <v>159.83514008403623</v>
      </c>
      <c r="E99" s="4" t="s">
        <v>62</v>
      </c>
      <c r="F99" s="4">
        <v>152.5</v>
      </c>
      <c r="G99" s="4">
        <f t="shared" si="25"/>
        <v>336.20494983193828</v>
      </c>
      <c r="H99" s="4" t="s">
        <v>63</v>
      </c>
      <c r="I99" s="4">
        <v>247.5</v>
      </c>
      <c r="J99" s="4">
        <f t="shared" si="26"/>
        <v>545.64409890757202</v>
      </c>
      <c r="K99" s="4" t="s">
        <v>63</v>
      </c>
      <c r="L99" s="4">
        <v>462.5</v>
      </c>
      <c r="M99" s="4">
        <f t="shared" si="27"/>
        <v>1019.6379626050586</v>
      </c>
    </row>
    <row r="100" spans="1:13" x14ac:dyDescent="0.3">
      <c r="A100" s="4" t="s">
        <v>12</v>
      </c>
      <c r="B100" s="4" t="s">
        <v>64</v>
      </c>
      <c r="C100" s="4">
        <v>72.5</v>
      </c>
      <c r="D100" s="4">
        <f t="shared" si="24"/>
        <v>159.83514008403623</v>
      </c>
      <c r="E100" s="4" t="s">
        <v>65</v>
      </c>
      <c r="F100" s="4">
        <v>160</v>
      </c>
      <c r="G100" s="4">
        <f t="shared" si="25"/>
        <v>352.73961949580411</v>
      </c>
      <c r="H100" s="4" t="s">
        <v>66</v>
      </c>
      <c r="I100" s="4">
        <v>225</v>
      </c>
      <c r="J100" s="4">
        <f t="shared" si="26"/>
        <v>496.04008991597453</v>
      </c>
      <c r="K100" s="4" t="s">
        <v>66</v>
      </c>
      <c r="L100" s="4">
        <v>427.5</v>
      </c>
      <c r="M100" s="4">
        <f t="shared" si="27"/>
        <v>942.47617084035164</v>
      </c>
    </row>
    <row r="101" spans="1:13" x14ac:dyDescent="0.3">
      <c r="A101" s="4" t="s">
        <v>13</v>
      </c>
      <c r="B101" s="4" t="s">
        <v>67</v>
      </c>
      <c r="C101" s="4">
        <v>70</v>
      </c>
      <c r="D101" s="4">
        <f t="shared" si="24"/>
        <v>154.32358352941429</v>
      </c>
      <c r="E101" s="4" t="s">
        <v>67</v>
      </c>
      <c r="F101" s="4">
        <v>142.5</v>
      </c>
      <c r="G101" s="4">
        <f t="shared" si="25"/>
        <v>314.15872361345055</v>
      </c>
      <c r="H101" s="4" t="s">
        <v>67</v>
      </c>
      <c r="I101" s="4">
        <v>210</v>
      </c>
      <c r="J101" s="4">
        <f t="shared" si="26"/>
        <v>462.97075058824288</v>
      </c>
      <c r="K101" s="4" t="s">
        <v>67</v>
      </c>
      <c r="L101" s="4">
        <v>422.5</v>
      </c>
      <c r="M101" s="4">
        <f t="shared" si="27"/>
        <v>931.45305773110772</v>
      </c>
    </row>
    <row r="102" spans="1:13" x14ac:dyDescent="0.3">
      <c r="A102" s="4" t="s">
        <v>14</v>
      </c>
      <c r="B102" s="4" t="s">
        <v>68</v>
      </c>
      <c r="C102" s="4">
        <v>60</v>
      </c>
      <c r="D102" s="4">
        <f t="shared" si="24"/>
        <v>132.27735731092653</v>
      </c>
      <c r="E102" s="4" t="s">
        <v>68</v>
      </c>
      <c r="F102" s="4">
        <v>120</v>
      </c>
      <c r="G102" s="4">
        <f t="shared" si="25"/>
        <v>264.55471462185307</v>
      </c>
      <c r="H102" s="4" t="s">
        <v>68</v>
      </c>
      <c r="I102" s="4">
        <v>205</v>
      </c>
      <c r="J102" s="4">
        <f t="shared" si="26"/>
        <v>451.94763747899901</v>
      </c>
      <c r="K102" s="4" t="s">
        <v>68</v>
      </c>
      <c r="L102" s="4">
        <v>362.5</v>
      </c>
      <c r="M102" s="4">
        <f t="shared" si="27"/>
        <v>799.1757004201811</v>
      </c>
    </row>
    <row r="103" spans="1:13" x14ac:dyDescent="0.3">
      <c r="A103" s="4" t="s">
        <v>15</v>
      </c>
      <c r="B103" s="4" t="s">
        <v>598</v>
      </c>
      <c r="C103" s="4">
        <v>65</v>
      </c>
      <c r="D103" s="4">
        <f t="shared" si="24"/>
        <v>143.3004704201704</v>
      </c>
      <c r="E103" s="4" t="s">
        <v>45</v>
      </c>
      <c r="F103" s="4">
        <v>97.5</v>
      </c>
      <c r="G103" s="4">
        <f t="shared" si="25"/>
        <v>214.95070563025564</v>
      </c>
      <c r="H103" s="4" t="s">
        <v>598</v>
      </c>
      <c r="I103" s="4">
        <v>212.5</v>
      </c>
      <c r="J103" s="4">
        <f t="shared" si="26"/>
        <v>468.48230714286484</v>
      </c>
      <c r="K103" s="4" t="s">
        <v>45</v>
      </c>
      <c r="L103" s="4">
        <v>362.5</v>
      </c>
      <c r="M103" s="4">
        <f t="shared" si="27"/>
        <v>799.1757004201811</v>
      </c>
    </row>
    <row r="104" spans="1:13" x14ac:dyDescent="0.3">
      <c r="A104" s="4" t="s">
        <v>16</v>
      </c>
      <c r="B104" s="4" t="s">
        <v>69</v>
      </c>
      <c r="C104" s="4">
        <v>65</v>
      </c>
      <c r="D104" s="4">
        <f t="shared" si="24"/>
        <v>143.3004704201704</v>
      </c>
      <c r="E104" s="4"/>
      <c r="F104" s="4"/>
      <c r="G104" s="4">
        <f t="shared" si="25"/>
        <v>0</v>
      </c>
      <c r="H104" s="4"/>
      <c r="I104" s="4"/>
      <c r="J104" s="4">
        <f t="shared" si="26"/>
        <v>0</v>
      </c>
      <c r="K104" s="4"/>
      <c r="L104" s="4"/>
      <c r="M104" s="4">
        <f t="shared" si="27"/>
        <v>0</v>
      </c>
    </row>
    <row r="105" spans="1:13" x14ac:dyDescent="0.3">
      <c r="A105" s="4" t="s">
        <v>17</v>
      </c>
      <c r="B105" s="4"/>
      <c r="C105" s="4"/>
      <c r="D105" s="4">
        <f t="shared" si="24"/>
        <v>0</v>
      </c>
      <c r="E105" s="4"/>
      <c r="F105" s="4"/>
      <c r="G105" s="4">
        <f t="shared" si="25"/>
        <v>0</v>
      </c>
      <c r="H105" s="4"/>
      <c r="I105" s="4"/>
      <c r="J105" s="4">
        <f t="shared" si="26"/>
        <v>0</v>
      </c>
      <c r="K105" s="4"/>
      <c r="L105" s="4"/>
      <c r="M105" s="4">
        <f t="shared" si="27"/>
        <v>0</v>
      </c>
    </row>
    <row r="106" spans="1:13" x14ac:dyDescent="0.3">
      <c r="A106" s="4" t="s">
        <v>18</v>
      </c>
      <c r="B106" s="4" t="s">
        <v>70</v>
      </c>
      <c r="C106" s="4">
        <v>72.5</v>
      </c>
      <c r="D106" s="4">
        <f t="shared" si="24"/>
        <v>159.83514008403623</v>
      </c>
      <c r="E106" s="4" t="s">
        <v>71</v>
      </c>
      <c r="F106" s="4">
        <v>162.5</v>
      </c>
      <c r="G106" s="4">
        <f t="shared" si="25"/>
        <v>358.25117605042607</v>
      </c>
      <c r="H106" s="4" t="s">
        <v>72</v>
      </c>
      <c r="I106" s="4">
        <v>250</v>
      </c>
      <c r="J106" s="4">
        <f t="shared" si="26"/>
        <v>551.15565546219386</v>
      </c>
      <c r="K106" s="4" t="s">
        <v>72</v>
      </c>
      <c r="L106" s="4">
        <v>480</v>
      </c>
      <c r="M106" s="4">
        <f t="shared" si="27"/>
        <v>1058.2188584874123</v>
      </c>
    </row>
    <row r="107" spans="1:13" x14ac:dyDescent="0.3">
      <c r="A107" s="4" t="s">
        <v>19</v>
      </c>
      <c r="B107" s="4" t="s">
        <v>73</v>
      </c>
      <c r="C107" s="4">
        <v>77.5</v>
      </c>
      <c r="D107" s="4">
        <f t="shared" si="24"/>
        <v>170.85825319328012</v>
      </c>
      <c r="E107" s="4" t="s">
        <v>74</v>
      </c>
      <c r="F107" s="4">
        <v>160</v>
      </c>
      <c r="G107" s="4">
        <f t="shared" si="25"/>
        <v>352.73961949580411</v>
      </c>
      <c r="H107" s="4" t="s">
        <v>73</v>
      </c>
      <c r="I107" s="4">
        <v>262.5</v>
      </c>
      <c r="J107" s="4">
        <f t="shared" si="26"/>
        <v>578.71343823530367</v>
      </c>
      <c r="K107" s="4" t="s">
        <v>73</v>
      </c>
      <c r="L107" s="4">
        <v>492.5</v>
      </c>
      <c r="M107" s="4">
        <f t="shared" si="27"/>
        <v>1085.7766412605222</v>
      </c>
    </row>
    <row r="108" spans="1:13" x14ac:dyDescent="0.3">
      <c r="A108" s="4" t="s">
        <v>20</v>
      </c>
      <c r="B108" s="4" t="s">
        <v>75</v>
      </c>
      <c r="C108" s="4">
        <v>62.5</v>
      </c>
      <c r="D108" s="4">
        <f t="shared" si="24"/>
        <v>137.78891386554847</v>
      </c>
      <c r="E108" s="4" t="s">
        <v>75</v>
      </c>
      <c r="F108" s="4">
        <v>157.5</v>
      </c>
      <c r="G108" s="4">
        <f t="shared" si="25"/>
        <v>347.2280629411822</v>
      </c>
      <c r="H108" s="4" t="s">
        <v>75</v>
      </c>
      <c r="I108" s="4">
        <v>215</v>
      </c>
      <c r="J108" s="4">
        <f t="shared" si="26"/>
        <v>473.9938636974868</v>
      </c>
      <c r="K108" s="4" t="s">
        <v>75</v>
      </c>
      <c r="L108" s="4">
        <v>435</v>
      </c>
      <c r="M108" s="4">
        <f t="shared" si="27"/>
        <v>959.01084050421753</v>
      </c>
    </row>
    <row r="109" spans="1:13" x14ac:dyDescent="0.3">
      <c r="A109" s="4" t="s">
        <v>21</v>
      </c>
      <c r="B109" s="4" t="s">
        <v>76</v>
      </c>
      <c r="C109" s="4">
        <v>70</v>
      </c>
      <c r="D109" s="4">
        <f t="shared" si="24"/>
        <v>154.32358352941429</v>
      </c>
      <c r="E109" s="4" t="s">
        <v>77</v>
      </c>
      <c r="F109" s="4">
        <v>147.5</v>
      </c>
      <c r="G109" s="4">
        <f t="shared" si="25"/>
        <v>325.18183672269441</v>
      </c>
      <c r="H109" s="4" t="s">
        <v>77</v>
      </c>
      <c r="I109" s="4">
        <v>220</v>
      </c>
      <c r="J109" s="4">
        <f t="shared" si="26"/>
        <v>485.01697680673067</v>
      </c>
      <c r="K109" s="4" t="s">
        <v>77</v>
      </c>
      <c r="L109" s="4">
        <v>437.5</v>
      </c>
      <c r="M109" s="4">
        <f t="shared" si="27"/>
        <v>964.52239705883937</v>
      </c>
    </row>
    <row r="110" spans="1:13" x14ac:dyDescent="0.3">
      <c r="A110" s="4" t="s">
        <v>22</v>
      </c>
      <c r="B110" s="4" t="s">
        <v>858</v>
      </c>
      <c r="C110" s="4">
        <v>42.5</v>
      </c>
      <c r="D110" s="4">
        <f t="shared" si="24"/>
        <v>93.69646142857296</v>
      </c>
      <c r="E110" s="4" t="s">
        <v>858</v>
      </c>
      <c r="F110" s="4">
        <v>70</v>
      </c>
      <c r="G110" s="4">
        <f t="shared" si="25"/>
        <v>154.32358352941429</v>
      </c>
      <c r="H110" s="4" t="s">
        <v>858</v>
      </c>
      <c r="I110" s="4">
        <v>100</v>
      </c>
      <c r="J110" s="4">
        <f t="shared" si="26"/>
        <v>220.46226218487757</v>
      </c>
      <c r="K110" s="4" t="s">
        <v>858</v>
      </c>
      <c r="L110" s="4">
        <v>212.5</v>
      </c>
      <c r="M110" s="4">
        <f t="shared" si="27"/>
        <v>468.48230714286484</v>
      </c>
    </row>
    <row r="111" spans="1:13" x14ac:dyDescent="0.3">
      <c r="A111" s="4" t="s">
        <v>23</v>
      </c>
      <c r="B111" s="4"/>
      <c r="C111" s="4"/>
      <c r="D111" s="4">
        <f t="shared" si="24"/>
        <v>0</v>
      </c>
      <c r="E111" s="4" t="s">
        <v>840</v>
      </c>
      <c r="F111" s="4">
        <v>117.5</v>
      </c>
      <c r="G111" s="4">
        <f t="shared" si="25"/>
        <v>259.04315806723116</v>
      </c>
      <c r="H111" s="4"/>
      <c r="I111" s="4"/>
      <c r="J111" s="4">
        <f t="shared" si="26"/>
        <v>0</v>
      </c>
      <c r="K111" s="4"/>
      <c r="L111" s="4"/>
      <c r="M111" s="4">
        <f t="shared" si="27"/>
        <v>0</v>
      </c>
    </row>
    <row r="112" spans="1:13" x14ac:dyDescent="0.3">
      <c r="A112" s="4" t="s">
        <v>24</v>
      </c>
      <c r="B112" s="4"/>
      <c r="C112" s="4"/>
      <c r="D112" s="4">
        <f t="shared" si="24"/>
        <v>0</v>
      </c>
      <c r="E112" s="4"/>
      <c r="F112" s="4"/>
      <c r="G112" s="4">
        <f t="shared" si="25"/>
        <v>0</v>
      </c>
      <c r="H112" s="4"/>
      <c r="I112" s="4"/>
      <c r="J112" s="4">
        <f t="shared" si="26"/>
        <v>0</v>
      </c>
      <c r="K112" s="4"/>
      <c r="L112" s="4"/>
      <c r="M112" s="4">
        <f t="shared" si="27"/>
        <v>0</v>
      </c>
    </row>
    <row r="113" spans="1:13" x14ac:dyDescent="0.3">
      <c r="A113" s="4" t="s">
        <v>25</v>
      </c>
      <c r="B113" s="4" t="s">
        <v>78</v>
      </c>
      <c r="C113" s="4">
        <v>47.5</v>
      </c>
      <c r="D113" s="4">
        <f t="shared" si="24"/>
        <v>104.71957453781684</v>
      </c>
      <c r="E113" s="4" t="s">
        <v>79</v>
      </c>
      <c r="F113" s="4">
        <v>147.5</v>
      </c>
      <c r="G113" s="4">
        <f t="shared" si="25"/>
        <v>325.18183672269441</v>
      </c>
      <c r="H113" s="4" t="s">
        <v>79</v>
      </c>
      <c r="I113" s="4">
        <v>155</v>
      </c>
      <c r="J113" s="4">
        <f t="shared" si="26"/>
        <v>341.71650638656024</v>
      </c>
      <c r="K113" s="4" t="s">
        <v>79</v>
      </c>
      <c r="L113" s="4">
        <v>350</v>
      </c>
      <c r="M113" s="4">
        <f t="shared" si="27"/>
        <v>771.61791764707152</v>
      </c>
    </row>
    <row r="114" spans="1:13" x14ac:dyDescent="0.3">
      <c r="A114" s="4" t="s">
        <v>26</v>
      </c>
      <c r="B114" s="4" t="s">
        <v>742</v>
      </c>
      <c r="C114" s="4">
        <v>77.5</v>
      </c>
      <c r="D114" s="4">
        <f t="shared" si="24"/>
        <v>170.85825319328012</v>
      </c>
      <c r="E114" s="4" t="s">
        <v>774</v>
      </c>
      <c r="F114" s="4">
        <v>157.5</v>
      </c>
      <c r="G114" s="4">
        <f t="shared" si="25"/>
        <v>347.2280629411822</v>
      </c>
      <c r="H114" s="4" t="s">
        <v>806</v>
      </c>
      <c r="I114" s="4">
        <v>257.5</v>
      </c>
      <c r="J114" s="4">
        <f t="shared" si="26"/>
        <v>567.69032512605975</v>
      </c>
      <c r="K114" s="4" t="s">
        <v>807</v>
      </c>
      <c r="L114" s="4">
        <v>490</v>
      </c>
      <c r="M114" s="4">
        <f t="shared" si="27"/>
        <v>1080.2650847059001</v>
      </c>
    </row>
    <row r="115" spans="1:13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 x14ac:dyDescent="0.3">
      <c r="A116" s="3" t="s">
        <v>80</v>
      </c>
      <c r="B116" s="16" t="s">
        <v>3</v>
      </c>
      <c r="C116" s="16" t="s">
        <v>4</v>
      </c>
      <c r="D116" s="16" t="s">
        <v>5</v>
      </c>
      <c r="E116" s="16" t="s">
        <v>6</v>
      </c>
      <c r="F116" s="16" t="s">
        <v>4</v>
      </c>
      <c r="G116" s="16" t="s">
        <v>5</v>
      </c>
      <c r="H116" s="16" t="s">
        <v>7</v>
      </c>
      <c r="I116" s="16" t="s">
        <v>4</v>
      </c>
      <c r="J116" s="16" t="s">
        <v>8</v>
      </c>
      <c r="K116" s="16" t="s">
        <v>9</v>
      </c>
      <c r="L116" s="16" t="s">
        <v>4</v>
      </c>
      <c r="M116" s="17" t="s">
        <v>8</v>
      </c>
    </row>
    <row r="117" spans="1:13" x14ac:dyDescent="0.3">
      <c r="A117" s="4" t="s">
        <v>10</v>
      </c>
      <c r="B117" s="4" t="s">
        <v>854</v>
      </c>
      <c r="C117" s="4">
        <v>77.5</v>
      </c>
      <c r="D117" s="4">
        <f t="shared" ref="D117" si="28">CONVERT(C117,"kg","lbm")</f>
        <v>170.85825319328012</v>
      </c>
      <c r="E117" s="4" t="s">
        <v>854</v>
      </c>
      <c r="F117" s="4">
        <v>152.5</v>
      </c>
      <c r="G117" s="4">
        <f t="shared" ref="G117:G133" si="29">CONVERT(F117,"kg","lbm")</f>
        <v>336.20494983193828</v>
      </c>
      <c r="H117" s="4" t="s">
        <v>854</v>
      </c>
      <c r="I117" s="4">
        <v>250</v>
      </c>
      <c r="J117" s="4">
        <f t="shared" ref="J117:J133" si="30">CONVERT(I117,"kg","lbm")</f>
        <v>551.15565546219386</v>
      </c>
      <c r="K117" s="4" t="s">
        <v>854</v>
      </c>
      <c r="L117" s="4">
        <v>480</v>
      </c>
      <c r="M117" s="4">
        <f t="shared" ref="M117:M133" si="31">CONVERT(L117,"kg","lbm")</f>
        <v>1058.2188584874123</v>
      </c>
    </row>
    <row r="118" spans="1:13" x14ac:dyDescent="0.3">
      <c r="A118" s="4" t="s">
        <v>11</v>
      </c>
      <c r="B118" s="4" t="s">
        <v>81</v>
      </c>
      <c r="C118" s="4">
        <v>90</v>
      </c>
      <c r="D118" s="4">
        <f t="shared" ref="D118:D133" si="32">CONVERT(C118,"kg","lbm")</f>
        <v>198.41603596638981</v>
      </c>
      <c r="E118" s="4" t="s">
        <v>82</v>
      </c>
      <c r="F118" s="4">
        <v>190</v>
      </c>
      <c r="G118" s="4">
        <f t="shared" si="29"/>
        <v>418.87829815126736</v>
      </c>
      <c r="H118" s="4" t="s">
        <v>83</v>
      </c>
      <c r="I118" s="4">
        <v>260</v>
      </c>
      <c r="J118" s="4">
        <f t="shared" si="30"/>
        <v>573.20188168068159</v>
      </c>
      <c r="K118" s="4" t="s">
        <v>82</v>
      </c>
      <c r="L118" s="4">
        <v>525</v>
      </c>
      <c r="M118" s="4">
        <f t="shared" si="31"/>
        <v>1157.4268764706073</v>
      </c>
    </row>
    <row r="119" spans="1:13" x14ac:dyDescent="0.3">
      <c r="A119" s="4" t="s">
        <v>12</v>
      </c>
      <c r="B119" s="4" t="s">
        <v>84</v>
      </c>
      <c r="C119" s="4">
        <v>70</v>
      </c>
      <c r="D119" s="4">
        <f t="shared" si="32"/>
        <v>154.32358352941429</v>
      </c>
      <c r="E119" s="4" t="s">
        <v>85</v>
      </c>
      <c r="F119" s="4">
        <v>185</v>
      </c>
      <c r="G119" s="4">
        <f t="shared" si="29"/>
        <v>407.85518504202349</v>
      </c>
      <c r="H119" s="4" t="s">
        <v>86</v>
      </c>
      <c r="I119" s="4">
        <v>205</v>
      </c>
      <c r="J119" s="4">
        <f t="shared" si="30"/>
        <v>451.94763747899901</v>
      </c>
      <c r="K119" s="4" t="s">
        <v>87</v>
      </c>
      <c r="L119" s="4">
        <v>402.5</v>
      </c>
      <c r="M119" s="4">
        <f t="shared" si="31"/>
        <v>887.36060529413214</v>
      </c>
    </row>
    <row r="120" spans="1:13" x14ac:dyDescent="0.3">
      <c r="A120" s="4" t="s">
        <v>13</v>
      </c>
      <c r="B120" s="4" t="s">
        <v>88</v>
      </c>
      <c r="C120" s="4">
        <v>57.5</v>
      </c>
      <c r="D120" s="4">
        <f t="shared" si="32"/>
        <v>126.76580075630461</v>
      </c>
      <c r="E120" s="4" t="s">
        <v>88</v>
      </c>
      <c r="F120" s="4">
        <v>140</v>
      </c>
      <c r="G120" s="4">
        <f t="shared" si="29"/>
        <v>308.64716705882859</v>
      </c>
      <c r="H120" s="4" t="s">
        <v>88</v>
      </c>
      <c r="I120" s="4">
        <v>205</v>
      </c>
      <c r="J120" s="4">
        <f t="shared" si="30"/>
        <v>451.94763747899901</v>
      </c>
      <c r="K120" s="4" t="s">
        <v>88</v>
      </c>
      <c r="L120" s="4">
        <v>402.5</v>
      </c>
      <c r="M120" s="4">
        <f t="shared" si="31"/>
        <v>887.36060529413214</v>
      </c>
    </row>
    <row r="121" spans="1:13" x14ac:dyDescent="0.3">
      <c r="A121" s="4" t="s">
        <v>14</v>
      </c>
      <c r="B121" s="4" t="s">
        <v>89</v>
      </c>
      <c r="C121" s="4">
        <v>50</v>
      </c>
      <c r="D121" s="4">
        <f t="shared" si="32"/>
        <v>110.23113109243879</v>
      </c>
      <c r="E121" s="4" t="s">
        <v>89</v>
      </c>
      <c r="F121" s="4">
        <v>110</v>
      </c>
      <c r="G121" s="4">
        <f t="shared" si="29"/>
        <v>242.50848840336533</v>
      </c>
      <c r="H121" s="4" t="s">
        <v>90</v>
      </c>
      <c r="I121" s="4">
        <v>207.5</v>
      </c>
      <c r="J121" s="4">
        <f t="shared" si="30"/>
        <v>457.45919403362097</v>
      </c>
      <c r="K121" s="4" t="s">
        <v>89</v>
      </c>
      <c r="L121" s="4">
        <v>315</v>
      </c>
      <c r="M121" s="4">
        <f t="shared" si="31"/>
        <v>694.4561258823644</v>
      </c>
    </row>
    <row r="122" spans="1:13" x14ac:dyDescent="0.3">
      <c r="A122" s="4" t="s">
        <v>15</v>
      </c>
      <c r="B122" s="4" t="s">
        <v>91</v>
      </c>
      <c r="C122" s="4">
        <v>67.5</v>
      </c>
      <c r="D122" s="4">
        <f t="shared" si="32"/>
        <v>148.81202697479236</v>
      </c>
      <c r="E122" s="4" t="s">
        <v>92</v>
      </c>
      <c r="F122" s="4">
        <v>187.5</v>
      </c>
      <c r="G122" s="4">
        <f t="shared" si="29"/>
        <v>413.36674159664545</v>
      </c>
      <c r="H122" s="4" t="s">
        <v>92</v>
      </c>
      <c r="I122" s="4">
        <v>195</v>
      </c>
      <c r="J122" s="4">
        <f t="shared" si="30"/>
        <v>429.90141126051128</v>
      </c>
      <c r="K122" s="4" t="s">
        <v>92</v>
      </c>
      <c r="L122" s="4">
        <v>450</v>
      </c>
      <c r="M122" s="4">
        <f t="shared" si="31"/>
        <v>992.08017983194907</v>
      </c>
    </row>
    <row r="123" spans="1:13" x14ac:dyDescent="0.3">
      <c r="A123" s="4" t="s">
        <v>16</v>
      </c>
      <c r="B123" s="4" t="s">
        <v>93</v>
      </c>
      <c r="C123" s="4">
        <v>65</v>
      </c>
      <c r="D123" s="4">
        <f t="shared" si="32"/>
        <v>143.3004704201704</v>
      </c>
      <c r="E123" s="4" t="s">
        <v>94</v>
      </c>
      <c r="F123" s="4">
        <v>167.5</v>
      </c>
      <c r="G123" s="4">
        <f t="shared" si="29"/>
        <v>369.27428915966993</v>
      </c>
      <c r="H123" s="4" t="s">
        <v>95</v>
      </c>
      <c r="I123" s="4">
        <v>245</v>
      </c>
      <c r="J123" s="4">
        <f t="shared" si="30"/>
        <v>540.13254235295005</v>
      </c>
      <c r="K123" s="4" t="s">
        <v>95</v>
      </c>
      <c r="L123" s="4">
        <v>477</v>
      </c>
      <c r="M123" s="4">
        <f t="shared" si="31"/>
        <v>1051.6049906218661</v>
      </c>
    </row>
    <row r="124" spans="1:13" x14ac:dyDescent="0.3">
      <c r="A124" s="4" t="s">
        <v>17</v>
      </c>
      <c r="B124" s="4"/>
      <c r="C124" s="4"/>
      <c r="D124" s="4">
        <f t="shared" si="32"/>
        <v>0</v>
      </c>
      <c r="E124" s="4"/>
      <c r="F124" s="4"/>
      <c r="G124" s="4">
        <f t="shared" si="29"/>
        <v>0</v>
      </c>
      <c r="H124" s="4"/>
      <c r="I124" s="4"/>
      <c r="J124" s="4">
        <f t="shared" si="30"/>
        <v>0</v>
      </c>
      <c r="K124" s="4"/>
      <c r="L124" s="4"/>
      <c r="M124" s="4">
        <f t="shared" si="31"/>
        <v>0</v>
      </c>
    </row>
    <row r="125" spans="1:13" x14ac:dyDescent="0.3">
      <c r="A125" s="4" t="s">
        <v>18</v>
      </c>
      <c r="B125" s="4" t="s">
        <v>96</v>
      </c>
      <c r="C125" s="4">
        <v>67.5</v>
      </c>
      <c r="D125" s="4">
        <f t="shared" si="32"/>
        <v>148.81202697479236</v>
      </c>
      <c r="E125" s="4" t="s">
        <v>97</v>
      </c>
      <c r="F125" s="4">
        <v>135</v>
      </c>
      <c r="G125" s="4">
        <f t="shared" si="29"/>
        <v>297.62405394958472</v>
      </c>
      <c r="H125" s="4" t="s">
        <v>98</v>
      </c>
      <c r="I125" s="4">
        <v>197.5</v>
      </c>
      <c r="J125" s="4">
        <f t="shared" si="30"/>
        <v>435.41296781513324</v>
      </c>
      <c r="K125" s="4" t="s">
        <v>98</v>
      </c>
      <c r="L125" s="4">
        <v>397.5</v>
      </c>
      <c r="M125" s="4">
        <f t="shared" si="31"/>
        <v>876.33749218488833</v>
      </c>
    </row>
    <row r="126" spans="1:13" x14ac:dyDescent="0.3">
      <c r="A126" s="4" t="s">
        <v>19</v>
      </c>
      <c r="B126" s="4" t="s">
        <v>99</v>
      </c>
      <c r="C126" s="4">
        <v>50</v>
      </c>
      <c r="D126" s="4">
        <f t="shared" si="32"/>
        <v>110.23113109243879</v>
      </c>
      <c r="E126" s="4" t="s">
        <v>100</v>
      </c>
      <c r="F126" s="4">
        <v>112.5</v>
      </c>
      <c r="G126" s="4">
        <f t="shared" si="29"/>
        <v>248.02004495798727</v>
      </c>
      <c r="H126" s="4" t="s">
        <v>100</v>
      </c>
      <c r="I126" s="4">
        <v>165</v>
      </c>
      <c r="J126" s="4">
        <f t="shared" si="30"/>
        <v>363.76273260504797</v>
      </c>
      <c r="K126" s="4" t="s">
        <v>100</v>
      </c>
      <c r="L126" s="4">
        <v>327.5</v>
      </c>
      <c r="M126" s="4">
        <f t="shared" si="31"/>
        <v>722.0139086554741</v>
      </c>
    </row>
    <row r="127" spans="1:13" x14ac:dyDescent="0.3">
      <c r="A127" s="4" t="s">
        <v>20</v>
      </c>
      <c r="B127" s="4" t="s">
        <v>101</v>
      </c>
      <c r="C127" s="4">
        <v>82.5</v>
      </c>
      <c r="D127" s="4">
        <f t="shared" si="32"/>
        <v>181.88136630252399</v>
      </c>
      <c r="E127" s="4" t="s">
        <v>82</v>
      </c>
      <c r="F127" s="4">
        <v>185</v>
      </c>
      <c r="G127" s="4">
        <f t="shared" si="29"/>
        <v>407.85518504202349</v>
      </c>
      <c r="H127" s="4" t="s">
        <v>82</v>
      </c>
      <c r="I127" s="4">
        <v>235</v>
      </c>
      <c r="J127" s="4">
        <f t="shared" si="30"/>
        <v>518.08631613446232</v>
      </c>
      <c r="K127" s="4" t="s">
        <v>82</v>
      </c>
      <c r="L127" s="4">
        <v>502.5</v>
      </c>
      <c r="M127" s="4">
        <f t="shared" si="31"/>
        <v>1107.8228674790098</v>
      </c>
    </row>
    <row r="128" spans="1:13" x14ac:dyDescent="0.3">
      <c r="A128" s="4" t="s">
        <v>21</v>
      </c>
      <c r="B128" s="4" t="s">
        <v>102</v>
      </c>
      <c r="C128" s="4">
        <v>70</v>
      </c>
      <c r="D128" s="4">
        <f t="shared" si="32"/>
        <v>154.32358352941429</v>
      </c>
      <c r="E128" s="4" t="s">
        <v>77</v>
      </c>
      <c r="F128" s="4">
        <v>152.5</v>
      </c>
      <c r="G128" s="4">
        <f t="shared" si="29"/>
        <v>336.20494983193828</v>
      </c>
      <c r="H128" s="4" t="s">
        <v>103</v>
      </c>
      <c r="I128" s="4">
        <v>215</v>
      </c>
      <c r="J128" s="4">
        <f t="shared" si="30"/>
        <v>473.9938636974868</v>
      </c>
      <c r="K128" s="4" t="s">
        <v>104</v>
      </c>
      <c r="L128" s="4">
        <v>435</v>
      </c>
      <c r="M128" s="4">
        <f t="shared" si="31"/>
        <v>959.01084050421753</v>
      </c>
    </row>
    <row r="129" spans="1:13" x14ac:dyDescent="0.3">
      <c r="A129" s="4" t="s">
        <v>22</v>
      </c>
      <c r="B129" s="4" t="s">
        <v>868</v>
      </c>
      <c r="C129" s="4">
        <v>47.5</v>
      </c>
      <c r="D129" s="4">
        <f t="shared" si="32"/>
        <v>104.71957453781684</v>
      </c>
      <c r="E129" s="4" t="s">
        <v>837</v>
      </c>
      <c r="F129" s="4">
        <v>85</v>
      </c>
      <c r="G129" s="4">
        <f t="shared" si="29"/>
        <v>187.39292285714592</v>
      </c>
      <c r="H129" s="4" t="s">
        <v>857</v>
      </c>
      <c r="I129" s="4">
        <v>272.5</v>
      </c>
      <c r="J129" s="4">
        <f t="shared" si="30"/>
        <v>600.7596644537914</v>
      </c>
      <c r="K129" s="4" t="s">
        <v>868</v>
      </c>
      <c r="L129" s="4">
        <v>225</v>
      </c>
      <c r="M129" s="4">
        <f t="shared" si="31"/>
        <v>496.04008991597453</v>
      </c>
    </row>
    <row r="130" spans="1:13" x14ac:dyDescent="0.3">
      <c r="A130" s="4" t="s">
        <v>23</v>
      </c>
      <c r="B130" s="4"/>
      <c r="C130" s="4"/>
      <c r="D130" s="4">
        <f t="shared" si="32"/>
        <v>0</v>
      </c>
      <c r="E130" s="4"/>
      <c r="F130" s="4"/>
      <c r="G130" s="4">
        <f t="shared" si="29"/>
        <v>0</v>
      </c>
      <c r="H130" s="4" t="s">
        <v>105</v>
      </c>
      <c r="I130" s="4">
        <v>207.5</v>
      </c>
      <c r="J130" s="4">
        <f t="shared" si="30"/>
        <v>457.45919403362097</v>
      </c>
      <c r="K130" s="4"/>
      <c r="L130" s="4"/>
      <c r="M130" s="4">
        <f t="shared" si="31"/>
        <v>0</v>
      </c>
    </row>
    <row r="131" spans="1:13" x14ac:dyDescent="0.3">
      <c r="A131" s="4" t="s">
        <v>24</v>
      </c>
      <c r="B131" s="4" t="s">
        <v>672</v>
      </c>
      <c r="C131" s="4">
        <v>67.5</v>
      </c>
      <c r="D131" s="4">
        <f t="shared" si="32"/>
        <v>148.81202697479236</v>
      </c>
      <c r="E131" s="4" t="s">
        <v>672</v>
      </c>
      <c r="F131" s="4">
        <v>107.5</v>
      </c>
      <c r="G131" s="4">
        <f t="shared" si="29"/>
        <v>236.9969318487434</v>
      </c>
      <c r="H131" s="4" t="s">
        <v>672</v>
      </c>
      <c r="I131" s="4">
        <v>155</v>
      </c>
      <c r="J131" s="4">
        <f t="shared" si="30"/>
        <v>341.71650638656024</v>
      </c>
      <c r="K131" s="4" t="s">
        <v>672</v>
      </c>
      <c r="L131" s="4">
        <v>330</v>
      </c>
      <c r="M131" s="4">
        <f t="shared" si="31"/>
        <v>727.52546521009594</v>
      </c>
    </row>
    <row r="132" spans="1:13" x14ac:dyDescent="0.3">
      <c r="A132" s="4" t="s">
        <v>25</v>
      </c>
      <c r="B132" s="4" t="s">
        <v>106</v>
      </c>
      <c r="C132" s="4">
        <v>81</v>
      </c>
      <c r="D132" s="4">
        <f t="shared" si="32"/>
        <v>178.57443236975084</v>
      </c>
      <c r="E132" s="4" t="s">
        <v>107</v>
      </c>
      <c r="F132" s="4">
        <v>150</v>
      </c>
      <c r="G132" s="4">
        <f t="shared" si="29"/>
        <v>330.69339327731632</v>
      </c>
      <c r="H132" s="4" t="s">
        <v>108</v>
      </c>
      <c r="I132" s="4">
        <v>172.5</v>
      </c>
      <c r="J132" s="4">
        <f t="shared" si="30"/>
        <v>380.2974022689138</v>
      </c>
      <c r="K132" s="4" t="s">
        <v>108</v>
      </c>
      <c r="L132" s="4">
        <v>401</v>
      </c>
      <c r="M132" s="4">
        <f t="shared" si="31"/>
        <v>884.05367136135908</v>
      </c>
    </row>
    <row r="133" spans="1:13" x14ac:dyDescent="0.3">
      <c r="A133" s="4" t="s">
        <v>26</v>
      </c>
      <c r="B133" s="4" t="s">
        <v>869</v>
      </c>
      <c r="C133" s="4">
        <v>77.5</v>
      </c>
      <c r="D133" s="4">
        <f t="shared" si="32"/>
        <v>170.85825319328012</v>
      </c>
      <c r="E133" s="4" t="s">
        <v>869</v>
      </c>
      <c r="F133" s="4">
        <v>147.5</v>
      </c>
      <c r="G133" s="4">
        <f t="shared" si="29"/>
        <v>325.18183672269441</v>
      </c>
      <c r="H133" s="4" t="s">
        <v>869</v>
      </c>
      <c r="I133" s="4">
        <v>255</v>
      </c>
      <c r="J133" s="4">
        <f t="shared" si="30"/>
        <v>562.17876857143779</v>
      </c>
      <c r="K133" s="4" t="s">
        <v>869</v>
      </c>
      <c r="L133" s="4">
        <v>480</v>
      </c>
      <c r="M133" s="4">
        <f t="shared" si="31"/>
        <v>1058.2188584874123</v>
      </c>
    </row>
    <row r="134" spans="1:13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3" x14ac:dyDescent="0.3">
      <c r="A135" s="3" t="s">
        <v>109</v>
      </c>
      <c r="B135" s="16" t="s">
        <v>3</v>
      </c>
      <c r="C135" s="16" t="s">
        <v>4</v>
      </c>
      <c r="D135" s="16" t="s">
        <v>5</v>
      </c>
      <c r="E135" s="16" t="s">
        <v>6</v>
      </c>
      <c r="F135" s="16" t="s">
        <v>4</v>
      </c>
      <c r="G135" s="16" t="s">
        <v>5</v>
      </c>
      <c r="H135" s="16" t="s">
        <v>7</v>
      </c>
      <c r="I135" s="16" t="s">
        <v>4</v>
      </c>
      <c r="J135" s="16" t="s">
        <v>8</v>
      </c>
      <c r="K135" s="16" t="s">
        <v>9</v>
      </c>
      <c r="L135" s="16" t="s">
        <v>4</v>
      </c>
      <c r="M135" s="17" t="s">
        <v>8</v>
      </c>
    </row>
    <row r="136" spans="1:13" x14ac:dyDescent="0.3">
      <c r="A136" s="4" t="s">
        <v>10</v>
      </c>
      <c r="B136" s="4" t="s">
        <v>808</v>
      </c>
      <c r="C136" s="4">
        <v>75</v>
      </c>
      <c r="D136" s="4">
        <f t="shared" ref="D136:D152" si="33">CONVERT(C136,"kg","lbm")</f>
        <v>165.34669663865816</v>
      </c>
      <c r="E136" s="4" t="s">
        <v>808</v>
      </c>
      <c r="F136" s="4">
        <v>120</v>
      </c>
      <c r="G136" s="4">
        <f t="shared" ref="G136:G151" si="34">CONVERT(F136,"kg","lbm")</f>
        <v>264.55471462185307</v>
      </c>
      <c r="H136" s="4" t="s">
        <v>808</v>
      </c>
      <c r="I136" s="4">
        <v>182.5</v>
      </c>
      <c r="J136" s="4">
        <f t="shared" ref="J136:J151" si="35">CONVERT(I136,"kg","lbm")</f>
        <v>402.34362848740159</v>
      </c>
      <c r="K136" s="4" t="s">
        <v>808</v>
      </c>
      <c r="L136" s="4">
        <v>377.5</v>
      </c>
      <c r="M136" s="4">
        <f t="shared" ref="M136:M151" si="36">CONVERT(L136,"kg","lbm")</f>
        <v>832.24503974791287</v>
      </c>
    </row>
    <row r="137" spans="1:13" x14ac:dyDescent="0.3">
      <c r="A137" s="4" t="s">
        <v>11</v>
      </c>
      <c r="B137" s="4" t="s">
        <v>110</v>
      </c>
      <c r="C137" s="4">
        <v>87.5</v>
      </c>
      <c r="D137" s="4">
        <f t="shared" si="33"/>
        <v>192.90447941176788</v>
      </c>
      <c r="E137" s="4" t="s">
        <v>110</v>
      </c>
      <c r="F137" s="4">
        <v>162.5</v>
      </c>
      <c r="G137" s="4">
        <f t="shared" si="34"/>
        <v>358.25117605042607</v>
      </c>
      <c r="H137" s="4" t="s">
        <v>110</v>
      </c>
      <c r="I137" s="4">
        <v>272.5</v>
      </c>
      <c r="J137" s="4">
        <f t="shared" si="35"/>
        <v>600.7596644537914</v>
      </c>
      <c r="K137" s="4" t="s">
        <v>110</v>
      </c>
      <c r="L137" s="4">
        <v>522.5</v>
      </c>
      <c r="M137" s="4">
        <f t="shared" si="36"/>
        <v>1151.9153199159853</v>
      </c>
    </row>
    <row r="138" spans="1:13" x14ac:dyDescent="0.3">
      <c r="A138" s="4" t="s">
        <v>12</v>
      </c>
      <c r="B138" s="4" t="s">
        <v>111</v>
      </c>
      <c r="C138" s="4">
        <v>85</v>
      </c>
      <c r="D138" s="4">
        <f t="shared" si="33"/>
        <v>187.39292285714592</v>
      </c>
      <c r="E138" s="4" t="s">
        <v>112</v>
      </c>
      <c r="F138" s="4">
        <v>152.5</v>
      </c>
      <c r="G138" s="4">
        <f t="shared" si="34"/>
        <v>336.20494983193828</v>
      </c>
      <c r="H138" s="4" t="s">
        <v>113</v>
      </c>
      <c r="I138" s="4">
        <v>250</v>
      </c>
      <c r="J138" s="4">
        <f t="shared" si="35"/>
        <v>551.15565546219386</v>
      </c>
      <c r="K138" s="4" t="s">
        <v>114</v>
      </c>
      <c r="L138" s="4">
        <v>455</v>
      </c>
      <c r="M138" s="4">
        <f t="shared" si="36"/>
        <v>1003.103292941193</v>
      </c>
    </row>
    <row r="139" spans="1:13" x14ac:dyDescent="0.3">
      <c r="A139" s="4" t="s">
        <v>13</v>
      </c>
      <c r="B139" s="4"/>
      <c r="C139" s="4"/>
      <c r="D139" s="4">
        <f t="shared" si="33"/>
        <v>0</v>
      </c>
      <c r="E139" s="4"/>
      <c r="F139" s="4"/>
      <c r="G139" s="4">
        <f t="shared" si="34"/>
        <v>0</v>
      </c>
      <c r="H139" s="4" t="s">
        <v>115</v>
      </c>
      <c r="I139" s="4">
        <v>220</v>
      </c>
      <c r="J139" s="4">
        <f t="shared" si="35"/>
        <v>485.01697680673067</v>
      </c>
      <c r="K139" s="4"/>
      <c r="L139" s="4"/>
      <c r="M139" s="4">
        <f t="shared" si="36"/>
        <v>0</v>
      </c>
    </row>
    <row r="140" spans="1:13" x14ac:dyDescent="0.3">
      <c r="A140" s="4" t="s">
        <v>14</v>
      </c>
      <c r="B140" s="4" t="s">
        <v>116</v>
      </c>
      <c r="C140" s="4">
        <v>62.5</v>
      </c>
      <c r="D140" s="4">
        <f t="shared" si="33"/>
        <v>137.78891386554847</v>
      </c>
      <c r="E140" s="4" t="s">
        <v>117</v>
      </c>
      <c r="F140" s="4">
        <v>130</v>
      </c>
      <c r="G140" s="4">
        <f t="shared" si="34"/>
        <v>286.6009408403408</v>
      </c>
      <c r="H140" s="4" t="s">
        <v>117</v>
      </c>
      <c r="I140" s="4">
        <v>424.4</v>
      </c>
      <c r="J140" s="4">
        <f t="shared" si="35"/>
        <v>935.64184071262036</v>
      </c>
      <c r="K140" s="4" t="s">
        <v>117</v>
      </c>
      <c r="L140" s="4">
        <v>616.9</v>
      </c>
      <c r="M140" s="4">
        <f t="shared" si="36"/>
        <v>1360.0316954185096</v>
      </c>
    </row>
    <row r="141" spans="1:13" x14ac:dyDescent="0.3">
      <c r="A141" s="4" t="s">
        <v>15</v>
      </c>
      <c r="B141" s="4" t="s">
        <v>118</v>
      </c>
      <c r="C141" s="4">
        <v>65</v>
      </c>
      <c r="D141" s="4">
        <f t="shared" si="33"/>
        <v>143.3004704201704</v>
      </c>
      <c r="E141" s="4" t="s">
        <v>118</v>
      </c>
      <c r="F141" s="4">
        <v>122.5</v>
      </c>
      <c r="G141" s="4">
        <f t="shared" si="34"/>
        <v>270.06627117647503</v>
      </c>
      <c r="H141" s="4" t="s">
        <v>113</v>
      </c>
      <c r="I141" s="4">
        <v>250</v>
      </c>
      <c r="J141" s="4">
        <f t="shared" si="35"/>
        <v>551.15565546219386</v>
      </c>
      <c r="K141" s="4" t="s">
        <v>113</v>
      </c>
      <c r="L141" s="4">
        <v>437.5</v>
      </c>
      <c r="M141" s="4">
        <f t="shared" si="36"/>
        <v>964.52239705883937</v>
      </c>
    </row>
    <row r="142" spans="1:13" x14ac:dyDescent="0.3">
      <c r="A142" s="4" t="s">
        <v>16</v>
      </c>
      <c r="B142" s="4" t="s">
        <v>119</v>
      </c>
      <c r="C142" s="4">
        <v>75</v>
      </c>
      <c r="D142" s="4">
        <f t="shared" si="33"/>
        <v>165.34669663865816</v>
      </c>
      <c r="E142" s="4" t="s">
        <v>120</v>
      </c>
      <c r="F142" s="4">
        <v>182.5</v>
      </c>
      <c r="G142" s="4">
        <f t="shared" si="34"/>
        <v>402.34362848740159</v>
      </c>
      <c r="H142" s="4" t="s">
        <v>121</v>
      </c>
      <c r="I142" s="4">
        <v>227.5</v>
      </c>
      <c r="J142" s="4">
        <f t="shared" si="35"/>
        <v>501.55164647059649</v>
      </c>
      <c r="K142" s="4" t="s">
        <v>121</v>
      </c>
      <c r="L142" s="4">
        <v>485</v>
      </c>
      <c r="M142" s="4">
        <f t="shared" si="36"/>
        <v>1069.2419715966562</v>
      </c>
    </row>
    <row r="143" spans="1:13" x14ac:dyDescent="0.3">
      <c r="A143" s="4" t="s">
        <v>17</v>
      </c>
      <c r="B143" s="4"/>
      <c r="C143" s="4"/>
      <c r="D143" s="4">
        <f t="shared" si="33"/>
        <v>0</v>
      </c>
      <c r="E143" s="4"/>
      <c r="F143" s="4"/>
      <c r="G143" s="4">
        <f t="shared" si="34"/>
        <v>0</v>
      </c>
      <c r="H143" s="4"/>
      <c r="I143" s="4"/>
      <c r="J143" s="4">
        <f t="shared" si="35"/>
        <v>0</v>
      </c>
      <c r="K143" s="4"/>
      <c r="L143" s="4"/>
      <c r="M143" s="4">
        <f t="shared" si="36"/>
        <v>0</v>
      </c>
    </row>
    <row r="144" spans="1:13" x14ac:dyDescent="0.3">
      <c r="A144" s="4" t="s">
        <v>18</v>
      </c>
      <c r="B144" s="4" t="s">
        <v>122</v>
      </c>
      <c r="C144" s="4">
        <v>67.5</v>
      </c>
      <c r="D144" s="4">
        <f t="shared" si="33"/>
        <v>148.81202697479236</v>
      </c>
      <c r="E144" s="4" t="s">
        <v>122</v>
      </c>
      <c r="F144" s="4">
        <v>155</v>
      </c>
      <c r="G144" s="4">
        <f t="shared" si="34"/>
        <v>341.71650638656024</v>
      </c>
      <c r="H144" s="4" t="s">
        <v>123</v>
      </c>
      <c r="I144" s="4">
        <v>220</v>
      </c>
      <c r="J144" s="4">
        <f t="shared" si="35"/>
        <v>485.01697680673067</v>
      </c>
      <c r="K144" s="4" t="s">
        <v>122</v>
      </c>
      <c r="L144" s="4">
        <v>423.5</v>
      </c>
      <c r="M144" s="4">
        <f t="shared" si="36"/>
        <v>933.6576803529565</v>
      </c>
    </row>
    <row r="145" spans="1:13" x14ac:dyDescent="0.3">
      <c r="A145" s="4" t="s">
        <v>19</v>
      </c>
      <c r="B145" s="4" t="s">
        <v>124</v>
      </c>
      <c r="C145" s="4">
        <v>82.5</v>
      </c>
      <c r="D145" s="4">
        <f t="shared" si="33"/>
        <v>181.88136630252399</v>
      </c>
      <c r="E145" s="4" t="s">
        <v>125</v>
      </c>
      <c r="F145" s="4">
        <v>155</v>
      </c>
      <c r="G145" s="4">
        <f t="shared" si="34"/>
        <v>341.71650638656024</v>
      </c>
      <c r="H145" s="4" t="s">
        <v>126</v>
      </c>
      <c r="I145" s="4">
        <v>287.5</v>
      </c>
      <c r="J145" s="4">
        <f t="shared" si="35"/>
        <v>633.82900378152306</v>
      </c>
      <c r="K145" s="4" t="s">
        <v>124</v>
      </c>
      <c r="L145" s="4">
        <v>525</v>
      </c>
      <c r="M145" s="4">
        <f t="shared" si="36"/>
        <v>1157.4268764706073</v>
      </c>
    </row>
    <row r="146" spans="1:13" x14ac:dyDescent="0.3">
      <c r="A146" s="4" t="s">
        <v>20</v>
      </c>
      <c r="B146" s="4" t="s">
        <v>110</v>
      </c>
      <c r="C146" s="4">
        <v>87.5</v>
      </c>
      <c r="D146" s="4">
        <f t="shared" si="33"/>
        <v>192.90447941176788</v>
      </c>
      <c r="E146" s="4" t="s">
        <v>110</v>
      </c>
      <c r="F146" s="4">
        <v>162.5</v>
      </c>
      <c r="G146" s="4">
        <f t="shared" si="34"/>
        <v>358.25117605042607</v>
      </c>
      <c r="H146" s="4" t="s">
        <v>126</v>
      </c>
      <c r="I146" s="4">
        <v>287.5</v>
      </c>
      <c r="J146" s="4">
        <f t="shared" si="35"/>
        <v>633.82900378152306</v>
      </c>
      <c r="K146" s="4" t="s">
        <v>124</v>
      </c>
      <c r="L146" s="4">
        <v>525</v>
      </c>
      <c r="M146" s="4">
        <f t="shared" si="36"/>
        <v>1157.4268764706073</v>
      </c>
    </row>
    <row r="147" spans="1:13" x14ac:dyDescent="0.3">
      <c r="A147" s="4" t="s">
        <v>21</v>
      </c>
      <c r="B147" s="4" t="s">
        <v>808</v>
      </c>
      <c r="C147" s="4">
        <v>75</v>
      </c>
      <c r="D147" s="4">
        <f t="shared" si="33"/>
        <v>165.34669663865816</v>
      </c>
      <c r="E147" s="4" t="s">
        <v>127</v>
      </c>
      <c r="F147" s="4">
        <v>142</v>
      </c>
      <c r="G147" s="4">
        <f t="shared" si="34"/>
        <v>313.05641230252616</v>
      </c>
      <c r="H147" s="4" t="s">
        <v>670</v>
      </c>
      <c r="I147" s="4">
        <v>225</v>
      </c>
      <c r="J147" s="4">
        <f t="shared" si="35"/>
        <v>496.04008991597453</v>
      </c>
      <c r="K147" s="4" t="s">
        <v>670</v>
      </c>
      <c r="L147" s="4">
        <v>430</v>
      </c>
      <c r="M147" s="4">
        <f t="shared" si="36"/>
        <v>947.9877273949736</v>
      </c>
    </row>
    <row r="148" spans="1:13" x14ac:dyDescent="0.3">
      <c r="A148" s="4" t="s">
        <v>22</v>
      </c>
      <c r="B148" s="4" t="s">
        <v>775</v>
      </c>
      <c r="C148" s="4">
        <v>70</v>
      </c>
      <c r="D148" s="4">
        <f t="shared" si="33"/>
        <v>154.32358352941429</v>
      </c>
      <c r="E148" s="4" t="s">
        <v>775</v>
      </c>
      <c r="F148" s="4">
        <v>152.5</v>
      </c>
      <c r="G148" s="4">
        <f t="shared" si="34"/>
        <v>336.20494983193828</v>
      </c>
      <c r="H148" s="4" t="s">
        <v>775</v>
      </c>
      <c r="I148" s="4">
        <v>250</v>
      </c>
      <c r="J148" s="4">
        <f t="shared" si="35"/>
        <v>551.15565546219386</v>
      </c>
      <c r="K148" s="4" t="s">
        <v>775</v>
      </c>
      <c r="L148" s="4">
        <v>472.5</v>
      </c>
      <c r="M148" s="4">
        <f t="shared" si="36"/>
        <v>1041.6841888235467</v>
      </c>
    </row>
    <row r="149" spans="1:13" x14ac:dyDescent="0.3">
      <c r="A149" s="4" t="s">
        <v>23</v>
      </c>
      <c r="B149" s="4" t="s">
        <v>636</v>
      </c>
      <c r="C149" s="4">
        <v>72.5</v>
      </c>
      <c r="D149" s="4">
        <f t="shared" si="33"/>
        <v>159.83514008403623</v>
      </c>
      <c r="E149" s="4" t="s">
        <v>129</v>
      </c>
      <c r="F149" s="4">
        <v>156</v>
      </c>
      <c r="G149" s="4">
        <f t="shared" si="34"/>
        <v>343.92112900840897</v>
      </c>
      <c r="H149" s="4" t="s">
        <v>773</v>
      </c>
      <c r="I149" s="4">
        <v>222.5</v>
      </c>
      <c r="J149" s="4">
        <f t="shared" si="35"/>
        <v>490.52853336135263</v>
      </c>
      <c r="K149" s="4" t="s">
        <v>128</v>
      </c>
      <c r="L149" s="4">
        <v>440</v>
      </c>
      <c r="M149" s="4">
        <f t="shared" si="36"/>
        <v>970.03395361346134</v>
      </c>
    </row>
    <row r="150" spans="1:13" x14ac:dyDescent="0.3">
      <c r="A150" s="4" t="s">
        <v>24</v>
      </c>
      <c r="B150" s="4" t="s">
        <v>622</v>
      </c>
      <c r="C150" s="4">
        <v>71</v>
      </c>
      <c r="D150" s="4">
        <f t="shared" si="33"/>
        <v>156.52820615126308</v>
      </c>
      <c r="E150" s="4" t="s">
        <v>853</v>
      </c>
      <c r="F150" s="4">
        <v>137.5</v>
      </c>
      <c r="G150" s="4">
        <f t="shared" si="34"/>
        <v>303.13561050420668</v>
      </c>
      <c r="H150" s="4" t="s">
        <v>872</v>
      </c>
      <c r="I150" s="4">
        <v>210</v>
      </c>
      <c r="J150" s="4">
        <f t="shared" si="35"/>
        <v>462.97075058824288</v>
      </c>
      <c r="K150" s="4" t="s">
        <v>872</v>
      </c>
      <c r="L150" s="4">
        <v>412</v>
      </c>
      <c r="M150" s="4">
        <f t="shared" si="36"/>
        <v>908.3045202016956</v>
      </c>
    </row>
    <row r="151" spans="1:13" x14ac:dyDescent="0.3">
      <c r="A151" s="4" t="s">
        <v>25</v>
      </c>
      <c r="B151" s="4"/>
      <c r="C151" s="4"/>
      <c r="D151" s="4">
        <f t="shared" si="33"/>
        <v>0</v>
      </c>
      <c r="E151" s="4"/>
      <c r="F151" s="4"/>
      <c r="G151" s="4">
        <f t="shared" si="34"/>
        <v>0</v>
      </c>
      <c r="H151" s="4"/>
      <c r="I151" s="4"/>
      <c r="J151" s="4">
        <f t="shared" si="35"/>
        <v>0</v>
      </c>
      <c r="K151" s="4"/>
      <c r="L151" s="4"/>
      <c r="M151" s="4">
        <f t="shared" si="36"/>
        <v>0</v>
      </c>
    </row>
    <row r="152" spans="1:13" x14ac:dyDescent="0.3">
      <c r="A152" s="4" t="s">
        <v>26</v>
      </c>
      <c r="B152" s="4" t="s">
        <v>130</v>
      </c>
      <c r="C152" s="4">
        <v>72.5</v>
      </c>
      <c r="D152" s="4">
        <f t="shared" si="33"/>
        <v>159.83514008403623</v>
      </c>
      <c r="E152" s="4" t="s">
        <v>603</v>
      </c>
      <c r="F152" s="4">
        <v>107.5</v>
      </c>
      <c r="G152" s="4">
        <f t="shared" ref="G152" si="37">CONVERT(F152,"kg","lbm")</f>
        <v>236.9969318487434</v>
      </c>
      <c r="H152" s="4" t="s">
        <v>603</v>
      </c>
      <c r="I152" s="4">
        <v>158.5</v>
      </c>
      <c r="J152" s="4">
        <f t="shared" ref="J152" si="38">CONVERT(I152,"kg","lbm")</f>
        <v>349.43268556303099</v>
      </c>
      <c r="K152" s="4" t="s">
        <v>603</v>
      </c>
      <c r="L152" s="4">
        <v>333.5</v>
      </c>
      <c r="M152" s="4">
        <f t="shared" ref="M152" si="39">CONVERT(L152,"kg","lbm")</f>
        <v>735.24164438656669</v>
      </c>
    </row>
    <row r="153" spans="1:13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1:13" x14ac:dyDescent="0.3">
      <c r="A154" s="3" t="s">
        <v>131</v>
      </c>
      <c r="B154" s="16" t="s">
        <v>3</v>
      </c>
      <c r="C154" s="16" t="s">
        <v>4</v>
      </c>
      <c r="D154" s="16" t="s">
        <v>5</v>
      </c>
      <c r="E154" s="16" t="s">
        <v>6</v>
      </c>
      <c r="F154" s="16" t="s">
        <v>4</v>
      </c>
      <c r="G154" s="16" t="s">
        <v>5</v>
      </c>
      <c r="H154" s="16" t="s">
        <v>7</v>
      </c>
      <c r="I154" s="16" t="s">
        <v>4</v>
      </c>
      <c r="J154" s="16" t="s">
        <v>8</v>
      </c>
      <c r="K154" s="16" t="s">
        <v>9</v>
      </c>
      <c r="L154" s="16" t="s">
        <v>4</v>
      </c>
      <c r="M154" s="17" t="s">
        <v>8</v>
      </c>
    </row>
    <row r="155" spans="1:13" x14ac:dyDescent="0.3">
      <c r="A155" s="4" t="s">
        <v>10</v>
      </c>
      <c r="B155" s="4"/>
      <c r="C155" s="4"/>
      <c r="D155" s="4">
        <f t="shared" ref="D155:D171" si="40">CONVERT(C155,"kg","lbm")</f>
        <v>0</v>
      </c>
      <c r="E155" s="4"/>
      <c r="F155" s="4"/>
      <c r="G155" s="4">
        <f t="shared" ref="G155:G171" si="41">CONVERT(F155,"kg","lbm")</f>
        <v>0</v>
      </c>
      <c r="H155" s="4"/>
      <c r="I155" s="4"/>
      <c r="J155" s="4">
        <f t="shared" ref="J155:J171" si="42">CONVERT(I155,"kg","lbm")</f>
        <v>0</v>
      </c>
      <c r="K155" s="4"/>
      <c r="L155" s="4"/>
      <c r="M155" s="4">
        <f t="shared" ref="M155:M171" si="43">CONVERT(L155,"kg","lbm")</f>
        <v>0</v>
      </c>
    </row>
    <row r="156" spans="1:13" x14ac:dyDescent="0.3">
      <c r="A156" s="4" t="s">
        <v>11</v>
      </c>
      <c r="B156" s="4" t="s">
        <v>132</v>
      </c>
      <c r="C156" s="4">
        <v>57.5</v>
      </c>
      <c r="D156" s="4">
        <f t="shared" si="40"/>
        <v>126.76580075630461</v>
      </c>
      <c r="E156" s="4" t="s">
        <v>133</v>
      </c>
      <c r="F156" s="4">
        <v>120</v>
      </c>
      <c r="G156" s="4">
        <f t="shared" si="41"/>
        <v>264.55471462185307</v>
      </c>
      <c r="H156" s="4" t="s">
        <v>132</v>
      </c>
      <c r="I156" s="4">
        <v>252.5</v>
      </c>
      <c r="J156" s="4">
        <f t="shared" si="42"/>
        <v>556.66721201681594</v>
      </c>
      <c r="K156" s="4" t="s">
        <v>132</v>
      </c>
      <c r="L156" s="4">
        <v>425</v>
      </c>
      <c r="M156" s="4">
        <f t="shared" si="43"/>
        <v>936.96461428572968</v>
      </c>
    </row>
    <row r="157" spans="1:13" x14ac:dyDescent="0.3">
      <c r="A157" s="4" t="s">
        <v>12</v>
      </c>
      <c r="B157" s="4" t="s">
        <v>707</v>
      </c>
      <c r="C157" s="4">
        <v>67.5</v>
      </c>
      <c r="D157" s="4">
        <f t="shared" si="40"/>
        <v>148.81202697479236</v>
      </c>
      <c r="E157" s="4" t="s">
        <v>707</v>
      </c>
      <c r="F157" s="4">
        <v>155</v>
      </c>
      <c r="G157" s="4">
        <f t="shared" si="41"/>
        <v>341.71650638656024</v>
      </c>
      <c r="H157" s="4" t="s">
        <v>707</v>
      </c>
      <c r="I157" s="4">
        <v>235</v>
      </c>
      <c r="J157" s="4">
        <f t="shared" si="42"/>
        <v>518.08631613446232</v>
      </c>
      <c r="K157" s="4" t="s">
        <v>707</v>
      </c>
      <c r="L157" s="4">
        <v>457.5</v>
      </c>
      <c r="M157" s="4">
        <f t="shared" si="43"/>
        <v>1008.614849495815</v>
      </c>
    </row>
    <row r="158" spans="1:13" x14ac:dyDescent="0.3">
      <c r="A158" s="4" t="s">
        <v>13</v>
      </c>
      <c r="B158" s="4" t="s">
        <v>134</v>
      </c>
      <c r="C158" s="4">
        <v>60</v>
      </c>
      <c r="D158" s="4">
        <f t="shared" si="40"/>
        <v>132.27735731092653</v>
      </c>
      <c r="E158" s="4" t="s">
        <v>135</v>
      </c>
      <c r="F158" s="4">
        <v>115</v>
      </c>
      <c r="G158" s="4">
        <f t="shared" si="41"/>
        <v>253.53160151260923</v>
      </c>
      <c r="H158" s="4" t="s">
        <v>136</v>
      </c>
      <c r="I158" s="4">
        <v>250</v>
      </c>
      <c r="J158" s="4">
        <f t="shared" si="42"/>
        <v>551.15565546219386</v>
      </c>
      <c r="K158" s="4" t="s">
        <v>137</v>
      </c>
      <c r="L158" s="4">
        <v>340</v>
      </c>
      <c r="M158" s="4">
        <f t="shared" si="43"/>
        <v>749.57169142858368</v>
      </c>
    </row>
    <row r="159" spans="1:13" x14ac:dyDescent="0.3">
      <c r="A159" s="4" t="s">
        <v>14</v>
      </c>
      <c r="B159" s="4"/>
      <c r="C159" s="4"/>
      <c r="D159" s="4">
        <f t="shared" si="40"/>
        <v>0</v>
      </c>
      <c r="E159" s="4"/>
      <c r="F159" s="4"/>
      <c r="G159" s="4">
        <f t="shared" si="41"/>
        <v>0</v>
      </c>
      <c r="H159" s="4"/>
      <c r="I159" s="4"/>
      <c r="J159" s="4">
        <f t="shared" si="42"/>
        <v>0</v>
      </c>
      <c r="K159" s="4"/>
      <c r="L159" s="4"/>
      <c r="M159" s="4">
        <f t="shared" si="43"/>
        <v>0</v>
      </c>
    </row>
    <row r="160" spans="1:13" x14ac:dyDescent="0.3">
      <c r="A160" s="4" t="s">
        <v>15</v>
      </c>
      <c r="B160" s="4" t="s">
        <v>138</v>
      </c>
      <c r="C160" s="4">
        <v>87.5</v>
      </c>
      <c r="D160" s="4">
        <f t="shared" si="40"/>
        <v>192.90447941176788</v>
      </c>
      <c r="E160" s="4" t="s">
        <v>139</v>
      </c>
      <c r="F160" s="4">
        <v>177.5</v>
      </c>
      <c r="G160" s="4">
        <f t="shared" si="41"/>
        <v>391.32051537815772</v>
      </c>
      <c r="H160" s="4" t="s">
        <v>140</v>
      </c>
      <c r="I160" s="4">
        <v>250</v>
      </c>
      <c r="J160" s="4">
        <f t="shared" si="42"/>
        <v>551.15565546219386</v>
      </c>
      <c r="K160" s="4" t="s">
        <v>139</v>
      </c>
      <c r="L160" s="4">
        <v>475</v>
      </c>
      <c r="M160" s="4">
        <f t="shared" si="43"/>
        <v>1047.1957453781683</v>
      </c>
    </row>
    <row r="161" spans="1:13" x14ac:dyDescent="0.3">
      <c r="A161" s="4" t="s">
        <v>16</v>
      </c>
      <c r="B161" s="4"/>
      <c r="C161" s="4"/>
      <c r="D161" s="4">
        <f t="shared" si="40"/>
        <v>0</v>
      </c>
      <c r="E161" s="4"/>
      <c r="F161" s="4"/>
      <c r="G161" s="4">
        <f t="shared" si="41"/>
        <v>0</v>
      </c>
      <c r="H161" s="4" t="s">
        <v>141</v>
      </c>
      <c r="I161" s="4">
        <v>235</v>
      </c>
      <c r="J161" s="4">
        <f t="shared" si="42"/>
        <v>518.08631613446232</v>
      </c>
      <c r="K161" s="4"/>
      <c r="L161" s="4"/>
      <c r="M161" s="4">
        <f t="shared" si="43"/>
        <v>0</v>
      </c>
    </row>
    <row r="162" spans="1:13" x14ac:dyDescent="0.3">
      <c r="A162" s="4" t="s">
        <v>17</v>
      </c>
      <c r="B162" s="4"/>
      <c r="C162" s="4"/>
      <c r="D162" s="4">
        <f t="shared" si="40"/>
        <v>0</v>
      </c>
      <c r="E162" s="4"/>
      <c r="F162" s="4"/>
      <c r="G162" s="4">
        <f t="shared" si="41"/>
        <v>0</v>
      </c>
      <c r="H162" s="4"/>
      <c r="I162" s="4"/>
      <c r="J162" s="4">
        <f t="shared" si="42"/>
        <v>0</v>
      </c>
      <c r="K162" s="4"/>
      <c r="L162" s="4"/>
      <c r="M162" s="4">
        <f t="shared" si="43"/>
        <v>0</v>
      </c>
    </row>
    <row r="163" spans="1:13" x14ac:dyDescent="0.3">
      <c r="A163" s="4" t="s">
        <v>18</v>
      </c>
      <c r="B163" s="4" t="s">
        <v>142</v>
      </c>
      <c r="C163" s="4">
        <v>75</v>
      </c>
      <c r="D163" s="4">
        <f t="shared" si="40"/>
        <v>165.34669663865816</v>
      </c>
      <c r="E163" s="4" t="s">
        <v>142</v>
      </c>
      <c r="F163" s="4">
        <v>182.5</v>
      </c>
      <c r="G163" s="4">
        <f t="shared" si="41"/>
        <v>402.34362848740159</v>
      </c>
      <c r="H163" s="4" t="s">
        <v>143</v>
      </c>
      <c r="I163" s="4">
        <v>250</v>
      </c>
      <c r="J163" s="4">
        <f t="shared" si="42"/>
        <v>551.15565546219386</v>
      </c>
      <c r="K163" s="4" t="s">
        <v>144</v>
      </c>
      <c r="L163" s="4">
        <v>490</v>
      </c>
      <c r="M163" s="4">
        <f t="shared" si="43"/>
        <v>1080.2650847059001</v>
      </c>
    </row>
    <row r="164" spans="1:13" x14ac:dyDescent="0.3">
      <c r="A164" s="4" t="s">
        <v>19</v>
      </c>
      <c r="B164" s="4"/>
      <c r="C164" s="4"/>
      <c r="D164" s="4">
        <f t="shared" si="40"/>
        <v>0</v>
      </c>
      <c r="E164" s="4"/>
      <c r="F164" s="4"/>
      <c r="G164" s="4">
        <f t="shared" si="41"/>
        <v>0</v>
      </c>
      <c r="H164" s="4"/>
      <c r="I164" s="4"/>
      <c r="J164" s="4">
        <f t="shared" si="42"/>
        <v>0</v>
      </c>
      <c r="K164" s="4"/>
      <c r="L164" s="4"/>
      <c r="M164" s="4">
        <f t="shared" si="43"/>
        <v>0</v>
      </c>
    </row>
    <row r="165" spans="1:13" x14ac:dyDescent="0.3">
      <c r="A165" s="4" t="s">
        <v>20</v>
      </c>
      <c r="B165" s="4"/>
      <c r="C165" s="4"/>
      <c r="D165" s="4">
        <f t="shared" si="40"/>
        <v>0</v>
      </c>
      <c r="E165" s="4"/>
      <c r="F165" s="4"/>
      <c r="G165" s="4">
        <f t="shared" si="41"/>
        <v>0</v>
      </c>
      <c r="H165" s="4"/>
      <c r="I165" s="4"/>
      <c r="J165" s="4">
        <f t="shared" si="42"/>
        <v>0</v>
      </c>
      <c r="K165" s="4"/>
      <c r="L165" s="4"/>
      <c r="M165" s="4">
        <f t="shared" si="43"/>
        <v>0</v>
      </c>
    </row>
    <row r="166" spans="1:13" x14ac:dyDescent="0.3">
      <c r="A166" s="4" t="s">
        <v>21</v>
      </c>
      <c r="B166" s="4" t="s">
        <v>145</v>
      </c>
      <c r="C166" s="4">
        <v>82.5</v>
      </c>
      <c r="D166" s="4">
        <f t="shared" si="40"/>
        <v>181.88136630252399</v>
      </c>
      <c r="E166" s="4" t="s">
        <v>146</v>
      </c>
      <c r="F166" s="4">
        <v>185</v>
      </c>
      <c r="G166" s="4">
        <f t="shared" si="41"/>
        <v>407.85518504202349</v>
      </c>
      <c r="H166" s="4" t="s">
        <v>146</v>
      </c>
      <c r="I166" s="4">
        <v>250</v>
      </c>
      <c r="J166" s="4">
        <f t="shared" si="42"/>
        <v>551.15565546219386</v>
      </c>
      <c r="K166" s="4" t="s">
        <v>146</v>
      </c>
      <c r="L166" s="4">
        <v>512.5</v>
      </c>
      <c r="M166" s="4">
        <f t="shared" si="43"/>
        <v>1129.8690936974976</v>
      </c>
    </row>
    <row r="167" spans="1:13" x14ac:dyDescent="0.3">
      <c r="A167" s="4" t="s">
        <v>22</v>
      </c>
      <c r="B167" s="4" t="s">
        <v>147</v>
      </c>
      <c r="C167" s="4">
        <v>87.5</v>
      </c>
      <c r="D167" s="4">
        <f t="shared" si="40"/>
        <v>192.90447941176788</v>
      </c>
      <c r="E167" s="4" t="s">
        <v>148</v>
      </c>
      <c r="F167" s="4">
        <v>177.5</v>
      </c>
      <c r="G167" s="4">
        <f t="shared" si="41"/>
        <v>391.32051537815772</v>
      </c>
      <c r="H167" s="4" t="s">
        <v>147</v>
      </c>
      <c r="I167" s="4">
        <v>275</v>
      </c>
      <c r="J167" s="4">
        <f t="shared" si="42"/>
        <v>606.27122100841336</v>
      </c>
      <c r="K167" s="4" t="s">
        <v>147</v>
      </c>
      <c r="L167" s="4">
        <v>537.5</v>
      </c>
      <c r="M167" s="4">
        <f t="shared" si="43"/>
        <v>1184.984659243717</v>
      </c>
    </row>
    <row r="168" spans="1:13" x14ac:dyDescent="0.3">
      <c r="A168" s="4" t="s">
        <v>23</v>
      </c>
      <c r="B168" s="4" t="s">
        <v>743</v>
      </c>
      <c r="C168" s="4">
        <v>70</v>
      </c>
      <c r="D168" s="4">
        <f t="shared" si="40"/>
        <v>154.32358352941429</v>
      </c>
      <c r="E168" s="4" t="s">
        <v>743</v>
      </c>
      <c r="F168" s="4">
        <v>145</v>
      </c>
      <c r="G168" s="4">
        <f t="shared" si="41"/>
        <v>319.67028016807245</v>
      </c>
      <c r="H168" s="4" t="s">
        <v>743</v>
      </c>
      <c r="I168" s="4">
        <v>222.5</v>
      </c>
      <c r="J168" s="4">
        <f t="shared" si="42"/>
        <v>490.52853336135263</v>
      </c>
      <c r="K168" s="4" t="s">
        <v>743</v>
      </c>
      <c r="L168" s="4">
        <v>437.5</v>
      </c>
      <c r="M168" s="4">
        <f t="shared" si="43"/>
        <v>964.52239705883937</v>
      </c>
    </row>
    <row r="169" spans="1:13" x14ac:dyDescent="0.3">
      <c r="A169" s="4" t="s">
        <v>24</v>
      </c>
      <c r="B169" s="4"/>
      <c r="C169" s="4"/>
      <c r="D169" s="4">
        <f t="shared" si="40"/>
        <v>0</v>
      </c>
      <c r="E169" s="4"/>
      <c r="F169" s="4"/>
      <c r="G169" s="4">
        <f t="shared" si="41"/>
        <v>0</v>
      </c>
      <c r="H169" s="4"/>
      <c r="I169" s="4"/>
      <c r="J169" s="4">
        <f t="shared" si="42"/>
        <v>0</v>
      </c>
      <c r="K169" s="4"/>
      <c r="L169" s="4"/>
      <c r="M169" s="4">
        <f t="shared" si="43"/>
        <v>0</v>
      </c>
    </row>
    <row r="170" spans="1:13" x14ac:dyDescent="0.3">
      <c r="A170" s="4" t="s">
        <v>25</v>
      </c>
      <c r="B170" s="4" t="s">
        <v>149</v>
      </c>
      <c r="C170" s="4">
        <v>87.5</v>
      </c>
      <c r="D170" s="4">
        <f t="shared" si="40"/>
        <v>192.90447941176788</v>
      </c>
      <c r="E170" s="4" t="s">
        <v>149</v>
      </c>
      <c r="F170" s="4">
        <v>192.5</v>
      </c>
      <c r="G170" s="4">
        <f t="shared" si="41"/>
        <v>424.38985470588932</v>
      </c>
      <c r="H170" s="4" t="s">
        <v>149</v>
      </c>
      <c r="I170" s="4">
        <v>260</v>
      </c>
      <c r="J170" s="4">
        <f t="shared" si="42"/>
        <v>573.20188168068159</v>
      </c>
      <c r="K170" s="4" t="s">
        <v>149</v>
      </c>
      <c r="L170" s="4">
        <v>540</v>
      </c>
      <c r="M170" s="4">
        <f t="shared" si="43"/>
        <v>1190.4962157983389</v>
      </c>
    </row>
    <row r="171" spans="1:13" x14ac:dyDescent="0.3">
      <c r="A171" s="4" t="s">
        <v>26</v>
      </c>
      <c r="B171" s="4" t="s">
        <v>150</v>
      </c>
      <c r="C171" s="4">
        <v>85</v>
      </c>
      <c r="D171" s="4">
        <f t="shared" si="40"/>
        <v>187.39292285714592</v>
      </c>
      <c r="E171" s="4" t="s">
        <v>150</v>
      </c>
      <c r="F171" s="4">
        <v>182.5</v>
      </c>
      <c r="G171" s="4">
        <f t="shared" si="41"/>
        <v>402.34362848740159</v>
      </c>
      <c r="H171" s="4" t="s">
        <v>150</v>
      </c>
      <c r="I171" s="4">
        <v>272.5</v>
      </c>
      <c r="J171" s="4">
        <f t="shared" si="42"/>
        <v>600.7596644537914</v>
      </c>
      <c r="K171" s="4" t="s">
        <v>150</v>
      </c>
      <c r="L171" s="4">
        <v>540</v>
      </c>
      <c r="M171" s="4">
        <f t="shared" si="43"/>
        <v>1190.4962157983389</v>
      </c>
    </row>
    <row r="172" spans="1:13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 x14ac:dyDescent="0.3">
      <c r="A173" s="3" t="s">
        <v>151</v>
      </c>
      <c r="B173" s="16" t="s">
        <v>3</v>
      </c>
      <c r="C173" s="16" t="s">
        <v>4</v>
      </c>
      <c r="D173" s="16" t="s">
        <v>5</v>
      </c>
      <c r="E173" s="16" t="s">
        <v>6</v>
      </c>
      <c r="F173" s="16" t="s">
        <v>4</v>
      </c>
      <c r="G173" s="16" t="s">
        <v>5</v>
      </c>
      <c r="H173" s="16" t="s">
        <v>7</v>
      </c>
      <c r="I173" s="16" t="s">
        <v>4</v>
      </c>
      <c r="J173" s="16" t="s">
        <v>8</v>
      </c>
      <c r="K173" s="16" t="s">
        <v>9</v>
      </c>
      <c r="L173" s="16" t="s">
        <v>4</v>
      </c>
      <c r="M173" s="17" t="s">
        <v>8</v>
      </c>
    </row>
    <row r="174" spans="1:13" x14ac:dyDescent="0.3">
      <c r="A174" s="4" t="s">
        <v>10</v>
      </c>
      <c r="B174" s="4" t="s">
        <v>776</v>
      </c>
      <c r="C174" s="4">
        <v>82.5</v>
      </c>
      <c r="D174" s="4">
        <f t="shared" ref="D174:D190" si="44">CONVERT(C174,"kg","lbm")</f>
        <v>181.88136630252399</v>
      </c>
      <c r="E174" s="4" t="s">
        <v>776</v>
      </c>
      <c r="F174" s="4">
        <v>150</v>
      </c>
      <c r="G174" s="4">
        <f t="shared" ref="G174:G190" si="45">CONVERT(F174,"kg","lbm")</f>
        <v>330.69339327731632</v>
      </c>
      <c r="H174" s="4" t="s">
        <v>776</v>
      </c>
      <c r="I174" s="4">
        <v>232.5</v>
      </c>
      <c r="J174" s="4">
        <f t="shared" ref="J174:J190" si="46">CONVERT(I174,"kg","lbm")</f>
        <v>512.57475957984036</v>
      </c>
      <c r="K174" s="4" t="s">
        <v>776</v>
      </c>
      <c r="L174" s="4">
        <v>465</v>
      </c>
      <c r="M174" s="4">
        <f t="shared" ref="M174:M190" si="47">CONVERT(L174,"kg","lbm")</f>
        <v>1025.1495191596807</v>
      </c>
    </row>
    <row r="175" spans="1:13" x14ac:dyDescent="0.3">
      <c r="A175" s="4" t="s">
        <v>11</v>
      </c>
      <c r="B175" s="4" t="s">
        <v>682</v>
      </c>
      <c r="C175" s="4">
        <v>90</v>
      </c>
      <c r="D175" s="4">
        <f t="shared" si="44"/>
        <v>198.41603596638981</v>
      </c>
      <c r="E175" s="4" t="s">
        <v>153</v>
      </c>
      <c r="F175" s="4">
        <v>190</v>
      </c>
      <c r="G175" s="4">
        <f t="shared" si="45"/>
        <v>418.87829815126736</v>
      </c>
      <c r="H175" s="4" t="s">
        <v>152</v>
      </c>
      <c r="I175" s="4">
        <v>287.5</v>
      </c>
      <c r="J175" s="4">
        <f t="shared" si="46"/>
        <v>633.82900378152306</v>
      </c>
      <c r="K175" s="4" t="s">
        <v>152</v>
      </c>
      <c r="L175" s="4">
        <v>545</v>
      </c>
      <c r="M175" s="4">
        <f t="shared" si="47"/>
        <v>1201.5193289075828</v>
      </c>
    </row>
    <row r="176" spans="1:13" x14ac:dyDescent="0.3">
      <c r="A176" s="4" t="s">
        <v>12</v>
      </c>
      <c r="B176" s="4" t="s">
        <v>154</v>
      </c>
      <c r="C176" s="4">
        <v>67.5</v>
      </c>
      <c r="D176" s="4">
        <f t="shared" si="44"/>
        <v>148.81202697479236</v>
      </c>
      <c r="E176" s="4" t="s">
        <v>155</v>
      </c>
      <c r="F176" s="4">
        <v>165</v>
      </c>
      <c r="G176" s="4">
        <f t="shared" si="45"/>
        <v>363.76273260504797</v>
      </c>
      <c r="H176" s="4" t="s">
        <v>155</v>
      </c>
      <c r="I176" s="4">
        <v>240</v>
      </c>
      <c r="J176" s="4">
        <f t="shared" si="46"/>
        <v>529.10942924370613</v>
      </c>
      <c r="K176" s="4" t="s">
        <v>155</v>
      </c>
      <c r="L176" s="4">
        <v>467.5</v>
      </c>
      <c r="M176" s="4">
        <f t="shared" si="47"/>
        <v>1030.6610757143026</v>
      </c>
    </row>
    <row r="177" spans="1:13" x14ac:dyDescent="0.3">
      <c r="A177" s="4" t="s">
        <v>13</v>
      </c>
      <c r="B177" s="4" t="s">
        <v>156</v>
      </c>
      <c r="C177" s="4">
        <v>67.5</v>
      </c>
      <c r="D177" s="4">
        <f t="shared" si="44"/>
        <v>148.81202697479236</v>
      </c>
      <c r="E177" s="4" t="s">
        <v>157</v>
      </c>
      <c r="F177" s="4">
        <v>160</v>
      </c>
      <c r="G177" s="4">
        <f t="shared" si="45"/>
        <v>352.73961949580411</v>
      </c>
      <c r="H177" s="4" t="s">
        <v>157</v>
      </c>
      <c r="I177" s="4">
        <v>220</v>
      </c>
      <c r="J177" s="4">
        <f t="shared" si="46"/>
        <v>485.01697680673067</v>
      </c>
      <c r="K177" s="4" t="s">
        <v>157</v>
      </c>
      <c r="L177" s="4">
        <v>440</v>
      </c>
      <c r="M177" s="4">
        <f t="shared" si="47"/>
        <v>970.03395361346134</v>
      </c>
    </row>
    <row r="178" spans="1:13" x14ac:dyDescent="0.3">
      <c r="A178" s="4" t="s">
        <v>14</v>
      </c>
      <c r="B178" s="4"/>
      <c r="C178" s="4"/>
      <c r="D178" s="4">
        <f t="shared" si="44"/>
        <v>0</v>
      </c>
      <c r="E178" s="4"/>
      <c r="F178" s="4"/>
      <c r="G178" s="4">
        <f t="shared" si="45"/>
        <v>0</v>
      </c>
      <c r="H178" s="4" t="s">
        <v>158</v>
      </c>
      <c r="I178" s="4">
        <v>225</v>
      </c>
      <c r="J178" s="4">
        <f t="shared" si="46"/>
        <v>496.04008991597453</v>
      </c>
      <c r="K178" s="4"/>
      <c r="L178" s="4"/>
      <c r="M178" s="4">
        <f t="shared" si="47"/>
        <v>0</v>
      </c>
    </row>
    <row r="179" spans="1:13" x14ac:dyDescent="0.3">
      <c r="A179" s="4" t="s">
        <v>15</v>
      </c>
      <c r="B179" s="4"/>
      <c r="C179" s="4"/>
      <c r="D179" s="4">
        <f t="shared" si="44"/>
        <v>0</v>
      </c>
      <c r="E179" s="4"/>
      <c r="F179" s="4"/>
      <c r="G179" s="4">
        <f t="shared" si="45"/>
        <v>0</v>
      </c>
      <c r="H179" s="4" t="s">
        <v>159</v>
      </c>
      <c r="I179" s="4">
        <v>247.5</v>
      </c>
      <c r="J179" s="4">
        <f t="shared" si="46"/>
        <v>545.64409890757202</v>
      </c>
      <c r="K179" s="4"/>
      <c r="L179" s="4"/>
      <c r="M179" s="4">
        <f t="shared" si="47"/>
        <v>0</v>
      </c>
    </row>
    <row r="180" spans="1:13" x14ac:dyDescent="0.3">
      <c r="A180" s="4" t="s">
        <v>16</v>
      </c>
      <c r="B180" s="4" t="s">
        <v>160</v>
      </c>
      <c r="C180" s="4">
        <v>85</v>
      </c>
      <c r="D180" s="4">
        <f t="shared" si="44"/>
        <v>187.39292285714592</v>
      </c>
      <c r="E180" s="4" t="s">
        <v>161</v>
      </c>
      <c r="F180" s="4">
        <v>170</v>
      </c>
      <c r="G180" s="4">
        <f t="shared" si="45"/>
        <v>374.78584571429184</v>
      </c>
      <c r="H180" s="4" t="s">
        <v>669</v>
      </c>
      <c r="I180" s="4">
        <v>265</v>
      </c>
      <c r="J180" s="4">
        <f t="shared" si="46"/>
        <v>584.22499478992563</v>
      </c>
      <c r="K180" s="4" t="s">
        <v>669</v>
      </c>
      <c r="L180" s="4">
        <v>485</v>
      </c>
      <c r="M180" s="4">
        <f t="shared" si="47"/>
        <v>1069.2419715966562</v>
      </c>
    </row>
    <row r="181" spans="1:13" x14ac:dyDescent="0.3">
      <c r="A181" s="4" t="s">
        <v>17</v>
      </c>
      <c r="B181" s="4"/>
      <c r="C181" s="4"/>
      <c r="D181" s="4">
        <f t="shared" si="44"/>
        <v>0</v>
      </c>
      <c r="E181" s="4"/>
      <c r="F181" s="4"/>
      <c r="G181" s="4">
        <f t="shared" si="45"/>
        <v>0</v>
      </c>
      <c r="H181" s="4"/>
      <c r="I181" s="4"/>
      <c r="J181" s="4">
        <f t="shared" si="46"/>
        <v>0</v>
      </c>
      <c r="K181" s="4"/>
      <c r="L181" s="4"/>
      <c r="M181" s="4">
        <f t="shared" si="47"/>
        <v>0</v>
      </c>
    </row>
    <row r="182" spans="1:13" x14ac:dyDescent="0.3">
      <c r="A182" s="4" t="s">
        <v>18</v>
      </c>
      <c r="B182" s="4" t="s">
        <v>162</v>
      </c>
      <c r="C182" s="4">
        <v>72.5</v>
      </c>
      <c r="D182" s="4">
        <f t="shared" si="44"/>
        <v>159.83514008403623</v>
      </c>
      <c r="E182" s="4" t="s">
        <v>163</v>
      </c>
      <c r="F182" s="4">
        <v>227.5</v>
      </c>
      <c r="G182" s="4">
        <f t="shared" si="45"/>
        <v>501.55164647059649</v>
      </c>
      <c r="H182" s="4" t="s">
        <v>164</v>
      </c>
      <c r="I182" s="4">
        <v>227.5</v>
      </c>
      <c r="J182" s="4">
        <f t="shared" si="46"/>
        <v>501.55164647059649</v>
      </c>
      <c r="K182" s="4" t="s">
        <v>164</v>
      </c>
      <c r="L182" s="4">
        <v>477.5</v>
      </c>
      <c r="M182" s="4">
        <f t="shared" si="47"/>
        <v>1052.7073019327904</v>
      </c>
    </row>
    <row r="183" spans="1:13" x14ac:dyDescent="0.3">
      <c r="A183" s="4" t="s">
        <v>19</v>
      </c>
      <c r="B183" s="4"/>
      <c r="C183" s="4"/>
      <c r="D183" s="4">
        <f t="shared" si="44"/>
        <v>0</v>
      </c>
      <c r="E183" s="4"/>
      <c r="F183" s="4"/>
      <c r="G183" s="4">
        <f t="shared" si="45"/>
        <v>0</v>
      </c>
      <c r="H183" s="4" t="s">
        <v>165</v>
      </c>
      <c r="I183" s="4">
        <v>237.5</v>
      </c>
      <c r="J183" s="4">
        <f t="shared" si="46"/>
        <v>523.59787268908417</v>
      </c>
      <c r="K183" s="4"/>
      <c r="L183" s="4"/>
      <c r="M183" s="4">
        <f t="shared" si="47"/>
        <v>0</v>
      </c>
    </row>
    <row r="184" spans="1:13" x14ac:dyDescent="0.3">
      <c r="A184" s="4" t="s">
        <v>20</v>
      </c>
      <c r="B184" s="4" t="s">
        <v>744</v>
      </c>
      <c r="C184" s="4">
        <v>65</v>
      </c>
      <c r="D184" s="4">
        <f t="shared" si="44"/>
        <v>143.3004704201704</v>
      </c>
      <c r="E184" s="4" t="s">
        <v>166</v>
      </c>
      <c r="F184" s="4">
        <v>185</v>
      </c>
      <c r="G184" s="4">
        <f t="shared" si="45"/>
        <v>407.85518504202349</v>
      </c>
      <c r="H184" s="4" t="s">
        <v>167</v>
      </c>
      <c r="I184" s="4">
        <v>260</v>
      </c>
      <c r="J184" s="4">
        <f t="shared" si="46"/>
        <v>573.20188168068159</v>
      </c>
      <c r="K184" s="4"/>
      <c r="L184" s="4"/>
      <c r="M184" s="4">
        <f t="shared" si="47"/>
        <v>0</v>
      </c>
    </row>
    <row r="185" spans="1:13" x14ac:dyDescent="0.3">
      <c r="A185" s="4" t="s">
        <v>21</v>
      </c>
      <c r="B185" s="4" t="s">
        <v>168</v>
      </c>
      <c r="C185" s="4">
        <v>105</v>
      </c>
      <c r="D185" s="4">
        <f t="shared" si="44"/>
        <v>231.48537529412144</v>
      </c>
      <c r="E185" s="4" t="s">
        <v>169</v>
      </c>
      <c r="F185" s="4">
        <v>147.5</v>
      </c>
      <c r="G185" s="4">
        <f t="shared" si="45"/>
        <v>325.18183672269441</v>
      </c>
      <c r="H185" s="4" t="s">
        <v>169</v>
      </c>
      <c r="I185" s="4">
        <v>260</v>
      </c>
      <c r="J185" s="4">
        <f t="shared" si="46"/>
        <v>573.20188168068159</v>
      </c>
      <c r="K185" s="4" t="s">
        <v>169</v>
      </c>
      <c r="L185" s="4">
        <v>467.5</v>
      </c>
      <c r="M185" s="4">
        <f t="shared" si="47"/>
        <v>1030.6610757143026</v>
      </c>
    </row>
    <row r="186" spans="1:13" x14ac:dyDescent="0.3">
      <c r="A186" s="4" t="s">
        <v>22</v>
      </c>
      <c r="B186" s="4" t="s">
        <v>709</v>
      </c>
      <c r="C186" s="4">
        <v>75</v>
      </c>
      <c r="D186" s="4">
        <f t="shared" si="44"/>
        <v>165.34669663865816</v>
      </c>
      <c r="E186" s="4" t="s">
        <v>671</v>
      </c>
      <c r="F186" s="4">
        <v>140</v>
      </c>
      <c r="G186" s="4">
        <f t="shared" si="45"/>
        <v>308.64716705882859</v>
      </c>
      <c r="H186" s="4" t="s">
        <v>709</v>
      </c>
      <c r="I186" s="4">
        <v>247.5</v>
      </c>
      <c r="J186" s="4">
        <f t="shared" si="46"/>
        <v>545.64409890757202</v>
      </c>
      <c r="K186" s="4" t="s">
        <v>671</v>
      </c>
      <c r="L186" s="4">
        <v>450</v>
      </c>
      <c r="M186" s="4">
        <f t="shared" si="47"/>
        <v>992.08017983194907</v>
      </c>
    </row>
    <row r="187" spans="1:13" x14ac:dyDescent="0.3">
      <c r="A187" s="4" t="s">
        <v>23</v>
      </c>
      <c r="B187" s="4"/>
      <c r="C187" s="4"/>
      <c r="D187" s="4">
        <f t="shared" si="44"/>
        <v>0</v>
      </c>
      <c r="E187" s="4"/>
      <c r="F187" s="4"/>
      <c r="G187" s="4">
        <f t="shared" si="45"/>
        <v>0</v>
      </c>
      <c r="H187" s="4"/>
      <c r="I187" s="4"/>
      <c r="J187" s="4">
        <f t="shared" si="46"/>
        <v>0</v>
      </c>
      <c r="K187" s="4"/>
      <c r="L187" s="4"/>
      <c r="M187" s="4">
        <f t="shared" si="47"/>
        <v>0</v>
      </c>
    </row>
    <row r="188" spans="1:13" x14ac:dyDescent="0.3">
      <c r="A188" s="4" t="s">
        <v>24</v>
      </c>
      <c r="B188" s="4"/>
      <c r="C188" s="4"/>
      <c r="D188" s="4">
        <f t="shared" si="44"/>
        <v>0</v>
      </c>
      <c r="E188" s="4"/>
      <c r="F188" s="4"/>
      <c r="G188" s="4">
        <f t="shared" si="45"/>
        <v>0</v>
      </c>
      <c r="H188" s="4"/>
      <c r="I188" s="4"/>
      <c r="J188" s="4">
        <f t="shared" si="46"/>
        <v>0</v>
      </c>
      <c r="K188" s="4"/>
      <c r="L188" s="4"/>
      <c r="M188" s="4">
        <f t="shared" si="47"/>
        <v>0</v>
      </c>
    </row>
    <row r="189" spans="1:13" x14ac:dyDescent="0.3">
      <c r="A189" s="4" t="s">
        <v>25</v>
      </c>
      <c r="B189" s="4" t="s">
        <v>170</v>
      </c>
      <c r="C189" s="4">
        <v>70</v>
      </c>
      <c r="D189" s="4">
        <f t="shared" si="44"/>
        <v>154.32358352941429</v>
      </c>
      <c r="E189" s="4" t="s">
        <v>170</v>
      </c>
      <c r="F189" s="4">
        <v>147.5</v>
      </c>
      <c r="G189" s="4">
        <f t="shared" si="45"/>
        <v>325.18183672269441</v>
      </c>
      <c r="H189" s="4" t="s">
        <v>170</v>
      </c>
      <c r="I189" s="4">
        <v>215</v>
      </c>
      <c r="J189" s="4">
        <f t="shared" si="46"/>
        <v>473.9938636974868</v>
      </c>
      <c r="K189" s="4" t="s">
        <v>170</v>
      </c>
      <c r="L189" s="4">
        <v>430</v>
      </c>
      <c r="M189" s="4">
        <f t="shared" si="47"/>
        <v>947.9877273949736</v>
      </c>
    </row>
    <row r="190" spans="1:13" x14ac:dyDescent="0.3">
      <c r="A190" s="4" t="s">
        <v>26</v>
      </c>
      <c r="B190" s="4" t="s">
        <v>718</v>
      </c>
      <c r="C190" s="4">
        <v>87.5</v>
      </c>
      <c r="D190" s="4">
        <f t="shared" si="44"/>
        <v>192.90447941176788</v>
      </c>
      <c r="E190" s="4"/>
      <c r="F190" s="4"/>
      <c r="G190" s="4">
        <f t="shared" si="45"/>
        <v>0</v>
      </c>
      <c r="H190" s="4"/>
      <c r="I190" s="4"/>
      <c r="J190" s="4">
        <f t="shared" si="46"/>
        <v>0</v>
      </c>
      <c r="K190" s="4"/>
      <c r="L190" s="4"/>
      <c r="M190" s="4">
        <f t="shared" si="47"/>
        <v>0</v>
      </c>
    </row>
    <row r="191" spans="1:13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x14ac:dyDescent="0.3">
      <c r="A192" s="3" t="s">
        <v>171</v>
      </c>
      <c r="B192" s="16" t="s">
        <v>3</v>
      </c>
      <c r="C192" s="16" t="s">
        <v>4</v>
      </c>
      <c r="D192" s="16" t="s">
        <v>5</v>
      </c>
      <c r="E192" s="16" t="s">
        <v>6</v>
      </c>
      <c r="F192" s="16" t="s">
        <v>4</v>
      </c>
      <c r="G192" s="16" t="s">
        <v>5</v>
      </c>
      <c r="H192" s="16" t="s">
        <v>7</v>
      </c>
      <c r="I192" s="16" t="s">
        <v>4</v>
      </c>
      <c r="J192" s="16" t="s">
        <v>8</v>
      </c>
      <c r="K192" s="16" t="s">
        <v>9</v>
      </c>
      <c r="L192" s="16" t="s">
        <v>4</v>
      </c>
      <c r="M192" s="17" t="s">
        <v>8</v>
      </c>
    </row>
    <row r="193" spans="1:13" x14ac:dyDescent="0.3">
      <c r="A193" s="4" t="s">
        <v>10</v>
      </c>
      <c r="B193" s="4" t="s">
        <v>172</v>
      </c>
      <c r="C193" s="4">
        <v>102.5</v>
      </c>
      <c r="D193" s="4">
        <f t="shared" ref="D193:D209" si="48">CONVERT(C193,"kg","lbm")</f>
        <v>225.97381873949951</v>
      </c>
      <c r="E193" s="4"/>
      <c r="F193" s="4"/>
      <c r="G193" s="4">
        <f t="shared" ref="G193:G209" si="49">CONVERT(F193,"kg","lbm")</f>
        <v>0</v>
      </c>
      <c r="H193" s="4"/>
      <c r="I193" s="4"/>
      <c r="J193" s="4">
        <f t="shared" ref="J193:J209" si="50">CONVERT(I193,"kg","lbm")</f>
        <v>0</v>
      </c>
      <c r="K193" s="4"/>
      <c r="L193" s="4"/>
      <c r="M193" s="4">
        <f t="shared" ref="M193:M209" si="51">CONVERT(L193,"kg","lbm")</f>
        <v>0</v>
      </c>
    </row>
    <row r="194" spans="1:13" x14ac:dyDescent="0.3">
      <c r="A194" s="4" t="s">
        <v>11</v>
      </c>
      <c r="B194" s="4" t="s">
        <v>173</v>
      </c>
      <c r="C194" s="4">
        <v>92.5</v>
      </c>
      <c r="D194" s="4">
        <f t="shared" si="48"/>
        <v>203.92759252101175</v>
      </c>
      <c r="E194" s="4" t="s">
        <v>173</v>
      </c>
      <c r="F194" s="4">
        <v>217.5</v>
      </c>
      <c r="G194" s="4">
        <f t="shared" si="49"/>
        <v>479.50542025210876</v>
      </c>
      <c r="H194" s="4" t="s">
        <v>173</v>
      </c>
      <c r="I194" s="4">
        <v>290</v>
      </c>
      <c r="J194" s="4">
        <f t="shared" si="50"/>
        <v>639.3405603361449</v>
      </c>
      <c r="K194" s="4" t="s">
        <v>173</v>
      </c>
      <c r="L194" s="4">
        <v>600</v>
      </c>
      <c r="M194" s="4">
        <f t="shared" si="51"/>
        <v>1322.7735731092653</v>
      </c>
    </row>
    <row r="195" spans="1:13" x14ac:dyDescent="0.3">
      <c r="A195" s="4" t="s">
        <v>12</v>
      </c>
      <c r="B195" s="4" t="s">
        <v>648</v>
      </c>
      <c r="C195" s="4">
        <v>75</v>
      </c>
      <c r="D195" s="4">
        <f t="shared" si="48"/>
        <v>165.34669663865816</v>
      </c>
      <c r="E195" s="4" t="s">
        <v>648</v>
      </c>
      <c r="F195" s="4">
        <v>167.5</v>
      </c>
      <c r="G195" s="4">
        <f t="shared" si="49"/>
        <v>369.27428915966993</v>
      </c>
      <c r="H195" s="4" t="s">
        <v>648</v>
      </c>
      <c r="I195" s="4">
        <v>252.5</v>
      </c>
      <c r="J195" s="4">
        <f t="shared" si="50"/>
        <v>556.66721201681594</v>
      </c>
      <c r="K195" s="4" t="s">
        <v>648</v>
      </c>
      <c r="L195" s="4">
        <v>495</v>
      </c>
      <c r="M195" s="4">
        <f t="shared" si="51"/>
        <v>1091.288197815144</v>
      </c>
    </row>
    <row r="196" spans="1:13" x14ac:dyDescent="0.3">
      <c r="A196" s="4" t="s">
        <v>13</v>
      </c>
      <c r="B196" s="4"/>
      <c r="C196" s="4"/>
      <c r="D196" s="4">
        <f t="shared" si="48"/>
        <v>0</v>
      </c>
      <c r="E196" s="4" t="s">
        <v>174</v>
      </c>
      <c r="F196" s="4">
        <v>172.5</v>
      </c>
      <c r="G196" s="4">
        <f t="shared" si="49"/>
        <v>380.2974022689138</v>
      </c>
      <c r="H196" s="4"/>
      <c r="I196" s="4"/>
      <c r="J196" s="4">
        <f t="shared" si="50"/>
        <v>0</v>
      </c>
      <c r="K196" s="4"/>
      <c r="L196" s="4"/>
      <c r="M196" s="4">
        <f t="shared" si="51"/>
        <v>0</v>
      </c>
    </row>
    <row r="197" spans="1:13" x14ac:dyDescent="0.3">
      <c r="A197" s="4" t="s">
        <v>14</v>
      </c>
      <c r="B197" s="4"/>
      <c r="C197" s="4"/>
      <c r="D197" s="4">
        <f t="shared" si="48"/>
        <v>0</v>
      </c>
      <c r="E197" s="4"/>
      <c r="F197" s="4"/>
      <c r="G197" s="4">
        <f t="shared" si="49"/>
        <v>0</v>
      </c>
      <c r="H197" s="4"/>
      <c r="I197" s="4"/>
      <c r="J197" s="4">
        <f t="shared" si="50"/>
        <v>0</v>
      </c>
      <c r="K197" s="4"/>
      <c r="L197" s="4"/>
      <c r="M197" s="4">
        <f t="shared" si="51"/>
        <v>0</v>
      </c>
    </row>
    <row r="198" spans="1:13" x14ac:dyDescent="0.3">
      <c r="A198" s="4" t="s">
        <v>15</v>
      </c>
      <c r="B198" s="4" t="s">
        <v>175</v>
      </c>
      <c r="C198" s="4">
        <v>97.5</v>
      </c>
      <c r="D198" s="4">
        <f t="shared" si="48"/>
        <v>214.95070563025564</v>
      </c>
      <c r="E198" s="4" t="s">
        <v>176</v>
      </c>
      <c r="F198" s="4">
        <v>182</v>
      </c>
      <c r="G198" s="4">
        <f t="shared" si="49"/>
        <v>401.2413171764772</v>
      </c>
      <c r="H198" s="4" t="s">
        <v>176</v>
      </c>
      <c r="I198" s="4">
        <v>282.5</v>
      </c>
      <c r="J198" s="4">
        <f t="shared" si="50"/>
        <v>622.80589067227913</v>
      </c>
      <c r="K198" s="4" t="s">
        <v>176</v>
      </c>
      <c r="L198" s="4">
        <v>562</v>
      </c>
      <c r="M198" s="4">
        <f t="shared" si="51"/>
        <v>1238.9979134790119</v>
      </c>
    </row>
    <row r="199" spans="1:13" x14ac:dyDescent="0.3">
      <c r="A199" s="4" t="s">
        <v>16</v>
      </c>
      <c r="B199" s="4" t="s">
        <v>705</v>
      </c>
      <c r="C199" s="4">
        <v>77.5</v>
      </c>
      <c r="D199" s="4">
        <f t="shared" si="48"/>
        <v>170.85825319328012</v>
      </c>
      <c r="E199" s="4" t="s">
        <v>705</v>
      </c>
      <c r="F199" s="4">
        <v>167.5</v>
      </c>
      <c r="G199" s="4">
        <f t="shared" si="49"/>
        <v>369.27428915966993</v>
      </c>
      <c r="H199" s="4" t="s">
        <v>705</v>
      </c>
      <c r="I199" s="4">
        <v>262.5</v>
      </c>
      <c r="J199" s="4">
        <f t="shared" si="50"/>
        <v>578.71343823530367</v>
      </c>
      <c r="K199" s="4" t="s">
        <v>705</v>
      </c>
      <c r="L199" s="4">
        <v>507.5</v>
      </c>
      <c r="M199" s="4">
        <f t="shared" si="51"/>
        <v>1118.8459805882535</v>
      </c>
    </row>
    <row r="200" spans="1:13" x14ac:dyDescent="0.3">
      <c r="A200" s="4" t="s">
        <v>17</v>
      </c>
      <c r="B200" s="4"/>
      <c r="C200" s="4"/>
      <c r="D200" s="4">
        <f t="shared" si="48"/>
        <v>0</v>
      </c>
      <c r="E200" s="4"/>
      <c r="F200" s="4"/>
      <c r="G200" s="4">
        <f t="shared" si="49"/>
        <v>0</v>
      </c>
      <c r="H200" s="4"/>
      <c r="I200" s="4"/>
      <c r="J200" s="4">
        <f t="shared" si="50"/>
        <v>0</v>
      </c>
      <c r="K200" s="4"/>
      <c r="L200" s="4"/>
      <c r="M200" s="4">
        <f t="shared" si="51"/>
        <v>0</v>
      </c>
    </row>
    <row r="201" spans="1:13" x14ac:dyDescent="0.3">
      <c r="A201" s="4" t="s">
        <v>18</v>
      </c>
      <c r="B201" s="4" t="s">
        <v>177</v>
      </c>
      <c r="C201" s="4">
        <v>97.5</v>
      </c>
      <c r="D201" s="4">
        <f t="shared" si="48"/>
        <v>214.95070563025564</v>
      </c>
      <c r="E201" s="4" t="s">
        <v>178</v>
      </c>
      <c r="F201" s="4">
        <v>162.5</v>
      </c>
      <c r="G201" s="4">
        <f t="shared" si="49"/>
        <v>358.25117605042607</v>
      </c>
      <c r="H201" s="4" t="s">
        <v>178</v>
      </c>
      <c r="I201" s="4">
        <v>255</v>
      </c>
      <c r="J201" s="4">
        <f t="shared" si="50"/>
        <v>562.17876857143779</v>
      </c>
      <c r="K201" s="4" t="s">
        <v>178</v>
      </c>
      <c r="L201" s="4">
        <v>482.5</v>
      </c>
      <c r="M201" s="4">
        <f t="shared" si="51"/>
        <v>1063.7304150420343</v>
      </c>
    </row>
    <row r="202" spans="1:13" x14ac:dyDescent="0.3">
      <c r="A202" s="4" t="s">
        <v>19</v>
      </c>
      <c r="B202" s="4" t="s">
        <v>179</v>
      </c>
      <c r="C202" s="4">
        <v>100</v>
      </c>
      <c r="D202" s="4">
        <f t="shared" si="48"/>
        <v>220.46226218487757</v>
      </c>
      <c r="E202" s="4" t="s">
        <v>180</v>
      </c>
      <c r="F202" s="4">
        <v>192.5</v>
      </c>
      <c r="G202" s="4">
        <f t="shared" si="49"/>
        <v>424.38985470588932</v>
      </c>
      <c r="H202" s="4" t="s">
        <v>181</v>
      </c>
      <c r="I202" s="4">
        <v>265</v>
      </c>
      <c r="J202" s="4">
        <f t="shared" si="50"/>
        <v>584.22499478992563</v>
      </c>
      <c r="K202" s="4" t="s">
        <v>180</v>
      </c>
      <c r="L202" s="4">
        <v>542</v>
      </c>
      <c r="M202" s="4">
        <f t="shared" si="51"/>
        <v>1194.9054610420364</v>
      </c>
    </row>
    <row r="203" spans="1:13" x14ac:dyDescent="0.3">
      <c r="A203" s="4" t="s">
        <v>20</v>
      </c>
      <c r="B203" s="4" t="s">
        <v>180</v>
      </c>
      <c r="C203" s="4">
        <v>85</v>
      </c>
      <c r="D203" s="4">
        <f t="shared" si="48"/>
        <v>187.39292285714592</v>
      </c>
      <c r="E203" s="4" t="s">
        <v>179</v>
      </c>
      <c r="F203" s="4">
        <v>210</v>
      </c>
      <c r="G203" s="4">
        <f t="shared" si="49"/>
        <v>462.97075058824288</v>
      </c>
      <c r="H203" s="4" t="s">
        <v>181</v>
      </c>
      <c r="I203" s="4">
        <v>265</v>
      </c>
      <c r="J203" s="4">
        <f t="shared" si="50"/>
        <v>584.22499478992563</v>
      </c>
      <c r="K203" s="4" t="s">
        <v>180</v>
      </c>
      <c r="L203" s="4">
        <v>542</v>
      </c>
      <c r="M203" s="4">
        <f t="shared" si="51"/>
        <v>1194.9054610420364</v>
      </c>
    </row>
    <row r="204" spans="1:13" x14ac:dyDescent="0.3">
      <c r="A204" s="4" t="s">
        <v>21</v>
      </c>
      <c r="B204" s="4" t="s">
        <v>182</v>
      </c>
      <c r="C204" s="4">
        <v>77.5</v>
      </c>
      <c r="D204" s="4">
        <f t="shared" si="48"/>
        <v>170.85825319328012</v>
      </c>
      <c r="E204" s="4" t="s">
        <v>183</v>
      </c>
      <c r="F204" s="4">
        <v>185</v>
      </c>
      <c r="G204" s="4">
        <f t="shared" si="49"/>
        <v>407.85518504202349</v>
      </c>
      <c r="H204" s="4" t="s">
        <v>182</v>
      </c>
      <c r="I204" s="4">
        <v>272.5</v>
      </c>
      <c r="J204" s="4">
        <f t="shared" si="50"/>
        <v>600.7596644537914</v>
      </c>
      <c r="K204" s="4" t="s">
        <v>182</v>
      </c>
      <c r="L204" s="4">
        <v>532.5</v>
      </c>
      <c r="M204" s="4">
        <f t="shared" si="51"/>
        <v>1173.9615461344731</v>
      </c>
    </row>
    <row r="205" spans="1:13" x14ac:dyDescent="0.3">
      <c r="A205" s="4" t="s">
        <v>22</v>
      </c>
      <c r="B205" s="4" t="s">
        <v>184</v>
      </c>
      <c r="C205" s="4">
        <v>67.5</v>
      </c>
      <c r="D205" s="4">
        <f t="shared" si="48"/>
        <v>148.81202697479236</v>
      </c>
      <c r="E205" s="4" t="s">
        <v>184</v>
      </c>
      <c r="F205" s="4">
        <v>127.5</v>
      </c>
      <c r="G205" s="4">
        <f t="shared" si="49"/>
        <v>281.08938428571889</v>
      </c>
      <c r="H205" s="4"/>
      <c r="I205" s="4"/>
      <c r="J205" s="4">
        <f t="shared" si="50"/>
        <v>0</v>
      </c>
      <c r="K205" s="4"/>
      <c r="L205" s="4"/>
      <c r="M205" s="4">
        <f t="shared" si="51"/>
        <v>0</v>
      </c>
    </row>
    <row r="206" spans="1:13" x14ac:dyDescent="0.3">
      <c r="A206" s="4" t="s">
        <v>23</v>
      </c>
      <c r="B206" s="4" t="s">
        <v>185</v>
      </c>
      <c r="C206" s="4">
        <v>57.5</v>
      </c>
      <c r="D206" s="4">
        <f t="shared" si="48"/>
        <v>126.76580075630461</v>
      </c>
      <c r="E206" s="4" t="s">
        <v>185</v>
      </c>
      <c r="F206" s="4">
        <v>110</v>
      </c>
      <c r="G206" s="4">
        <f t="shared" si="49"/>
        <v>242.50848840336533</v>
      </c>
      <c r="H206" s="4" t="s">
        <v>638</v>
      </c>
      <c r="I206" s="4">
        <v>227.5</v>
      </c>
      <c r="J206" s="4">
        <f t="shared" si="50"/>
        <v>501.55164647059649</v>
      </c>
      <c r="K206" s="4" t="s">
        <v>187</v>
      </c>
      <c r="L206" s="4">
        <v>267.5</v>
      </c>
      <c r="M206" s="4">
        <f t="shared" si="51"/>
        <v>589.73655134454748</v>
      </c>
    </row>
    <row r="207" spans="1:13" x14ac:dyDescent="0.3">
      <c r="A207" s="4" t="s">
        <v>24</v>
      </c>
      <c r="B207" s="4" t="s">
        <v>188</v>
      </c>
      <c r="C207" s="4">
        <v>52.5</v>
      </c>
      <c r="D207" s="4">
        <f t="shared" si="48"/>
        <v>115.74268764706072</v>
      </c>
      <c r="E207" s="4" t="s">
        <v>188</v>
      </c>
      <c r="F207" s="4">
        <v>117.5</v>
      </c>
      <c r="G207" s="4">
        <f t="shared" si="49"/>
        <v>259.04315806723116</v>
      </c>
      <c r="H207" s="4" t="s">
        <v>188</v>
      </c>
      <c r="I207" s="4">
        <v>172.5</v>
      </c>
      <c r="J207" s="4">
        <f t="shared" si="50"/>
        <v>380.2974022689138</v>
      </c>
      <c r="K207" s="4" t="s">
        <v>188</v>
      </c>
      <c r="L207" s="4"/>
      <c r="M207" s="4">
        <f t="shared" si="51"/>
        <v>0</v>
      </c>
    </row>
    <row r="208" spans="1:13" x14ac:dyDescent="0.3">
      <c r="A208" s="4" t="s">
        <v>25</v>
      </c>
      <c r="B208" s="4" t="s">
        <v>189</v>
      </c>
      <c r="C208" s="4">
        <v>55</v>
      </c>
      <c r="D208" s="4">
        <f t="shared" si="48"/>
        <v>121.25424420168267</v>
      </c>
      <c r="E208" s="4" t="s">
        <v>189</v>
      </c>
      <c r="F208" s="4">
        <v>107.5</v>
      </c>
      <c r="G208" s="4">
        <f t="shared" si="49"/>
        <v>236.9969318487434</v>
      </c>
      <c r="H208" s="4" t="s">
        <v>189</v>
      </c>
      <c r="I208" s="4">
        <v>142.5</v>
      </c>
      <c r="J208" s="4">
        <f t="shared" si="50"/>
        <v>314.15872361345055</v>
      </c>
      <c r="K208" s="4"/>
      <c r="L208" s="4"/>
      <c r="M208" s="4">
        <f t="shared" si="51"/>
        <v>0</v>
      </c>
    </row>
    <row r="209" spans="1:13" x14ac:dyDescent="0.3">
      <c r="A209" s="4" t="s">
        <v>26</v>
      </c>
      <c r="B209" s="4"/>
      <c r="C209" s="4"/>
      <c r="D209" s="4">
        <f t="shared" si="48"/>
        <v>0</v>
      </c>
      <c r="E209" s="4"/>
      <c r="F209" s="4"/>
      <c r="G209" s="4">
        <f t="shared" si="49"/>
        <v>0</v>
      </c>
      <c r="H209" s="4"/>
      <c r="I209" s="4"/>
      <c r="J209" s="4">
        <f t="shared" si="50"/>
        <v>0</v>
      </c>
      <c r="K209" s="4"/>
      <c r="L209" s="4"/>
      <c r="M209" s="4">
        <f t="shared" si="51"/>
        <v>0</v>
      </c>
    </row>
    <row r="210" spans="1:13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4"/>
    </row>
    <row r="211" spans="1:13" x14ac:dyDescent="0.3">
      <c r="A211" s="3" t="s">
        <v>190</v>
      </c>
      <c r="B211" s="16" t="s">
        <v>3</v>
      </c>
      <c r="C211" s="16" t="s">
        <v>4</v>
      </c>
      <c r="D211" s="16" t="s">
        <v>5</v>
      </c>
      <c r="E211" s="16" t="s">
        <v>6</v>
      </c>
      <c r="F211" s="16" t="s">
        <v>4</v>
      </c>
      <c r="G211" s="16" t="s">
        <v>5</v>
      </c>
      <c r="H211" s="16" t="s">
        <v>7</v>
      </c>
      <c r="I211" s="16" t="s">
        <v>4</v>
      </c>
      <c r="J211" s="16" t="s">
        <v>8</v>
      </c>
      <c r="K211" s="16" t="s">
        <v>9</v>
      </c>
      <c r="L211" s="16" t="s">
        <v>4</v>
      </c>
      <c r="M211" s="17" t="s">
        <v>8</v>
      </c>
    </row>
    <row r="212" spans="1:13" x14ac:dyDescent="0.3">
      <c r="A212" s="4" t="s">
        <v>10</v>
      </c>
      <c r="B212" s="4"/>
      <c r="C212" s="4"/>
      <c r="D212" s="4">
        <f t="shared" ref="D212:D232" si="52">CONVERT(C212,"kg","lbm")</f>
        <v>0</v>
      </c>
      <c r="E212" s="4"/>
      <c r="F212" s="4"/>
      <c r="G212" s="4">
        <f t="shared" ref="G212:G232" si="53">CONVERT(F212,"kg","lbm")</f>
        <v>0</v>
      </c>
      <c r="H212" s="4"/>
      <c r="I212" s="4"/>
      <c r="J212" s="4">
        <f t="shared" ref="J212:J232" si="54">CONVERT(I212,"kg","lbm")</f>
        <v>0</v>
      </c>
      <c r="K212" s="4"/>
      <c r="L212" s="4"/>
      <c r="M212" s="4">
        <f t="shared" ref="M212:M232" si="55">CONVERT(L212,"kg","lbm")</f>
        <v>0</v>
      </c>
    </row>
    <row r="213" spans="1:13" x14ac:dyDescent="0.3">
      <c r="A213" s="4" t="s">
        <v>11</v>
      </c>
      <c r="B213" s="4" t="s">
        <v>191</v>
      </c>
      <c r="C213" s="4">
        <v>107.5</v>
      </c>
      <c r="D213" s="4">
        <f t="shared" si="52"/>
        <v>236.9969318487434</v>
      </c>
      <c r="E213" s="4" t="s">
        <v>191</v>
      </c>
      <c r="F213" s="4">
        <v>197.5</v>
      </c>
      <c r="G213" s="4">
        <f t="shared" si="53"/>
        <v>435.41296781513324</v>
      </c>
      <c r="H213" s="4" t="s">
        <v>191</v>
      </c>
      <c r="I213" s="4">
        <v>305</v>
      </c>
      <c r="J213" s="4">
        <f t="shared" si="54"/>
        <v>672.40989966387656</v>
      </c>
      <c r="K213" s="4" t="s">
        <v>191</v>
      </c>
      <c r="L213" s="4">
        <v>610</v>
      </c>
      <c r="M213" s="4">
        <f t="shared" si="55"/>
        <v>1344.8197993277531</v>
      </c>
    </row>
    <row r="214" spans="1:13" x14ac:dyDescent="0.3">
      <c r="A214" s="4" t="s">
        <v>12</v>
      </c>
      <c r="B214" s="4"/>
      <c r="C214" s="4"/>
      <c r="D214" s="4">
        <f t="shared" si="52"/>
        <v>0</v>
      </c>
      <c r="E214" s="4"/>
      <c r="F214" s="4"/>
      <c r="G214" s="4">
        <f t="shared" si="53"/>
        <v>0</v>
      </c>
      <c r="H214" s="4"/>
      <c r="I214" s="4"/>
      <c r="J214" s="4">
        <f t="shared" si="54"/>
        <v>0</v>
      </c>
      <c r="K214" s="4"/>
      <c r="L214" s="4"/>
      <c r="M214" s="4">
        <f t="shared" si="55"/>
        <v>0</v>
      </c>
    </row>
    <row r="215" spans="1:13" x14ac:dyDescent="0.3">
      <c r="A215" s="4" t="s">
        <v>13</v>
      </c>
      <c r="B215" s="4"/>
      <c r="C215" s="4"/>
      <c r="D215" s="4">
        <f t="shared" si="52"/>
        <v>0</v>
      </c>
      <c r="E215" s="4"/>
      <c r="F215" s="4"/>
      <c r="G215" s="4">
        <f t="shared" si="53"/>
        <v>0</v>
      </c>
      <c r="H215" s="4"/>
      <c r="I215" s="4"/>
      <c r="J215" s="4">
        <f t="shared" si="54"/>
        <v>0</v>
      </c>
      <c r="K215" s="4"/>
      <c r="L215" s="4"/>
      <c r="M215" s="4">
        <f t="shared" si="55"/>
        <v>0</v>
      </c>
    </row>
    <row r="216" spans="1:13" x14ac:dyDescent="0.3">
      <c r="A216" s="4" t="s">
        <v>14</v>
      </c>
      <c r="B216" s="4"/>
      <c r="C216" s="4"/>
      <c r="D216" s="4">
        <f t="shared" si="52"/>
        <v>0</v>
      </c>
      <c r="E216" s="4"/>
      <c r="F216" s="4"/>
      <c r="G216" s="4">
        <f t="shared" si="53"/>
        <v>0</v>
      </c>
      <c r="H216" s="4"/>
      <c r="I216" s="4"/>
      <c r="J216" s="4">
        <f t="shared" si="54"/>
        <v>0</v>
      </c>
      <c r="K216" s="4"/>
      <c r="L216" s="4"/>
      <c r="M216" s="4">
        <f t="shared" si="55"/>
        <v>0</v>
      </c>
    </row>
    <row r="217" spans="1:13" x14ac:dyDescent="0.3">
      <c r="A217" s="4" t="s">
        <v>15</v>
      </c>
      <c r="B217" s="4" t="s">
        <v>192</v>
      </c>
      <c r="C217" s="4">
        <v>105</v>
      </c>
      <c r="D217" s="4">
        <f t="shared" si="52"/>
        <v>231.48537529412144</v>
      </c>
      <c r="E217" s="4" t="s">
        <v>192</v>
      </c>
      <c r="F217" s="4">
        <v>192.5</v>
      </c>
      <c r="G217" s="4">
        <f t="shared" si="53"/>
        <v>424.38985470588932</v>
      </c>
      <c r="H217" s="4" t="s">
        <v>192</v>
      </c>
      <c r="I217" s="4">
        <v>330</v>
      </c>
      <c r="J217" s="4">
        <f t="shared" si="54"/>
        <v>727.52546521009594</v>
      </c>
      <c r="K217" s="4" t="s">
        <v>192</v>
      </c>
      <c r="L217" s="4">
        <v>627.5</v>
      </c>
      <c r="M217" s="4">
        <f t="shared" si="55"/>
        <v>1383.4006952101067</v>
      </c>
    </row>
    <row r="218" spans="1:13" x14ac:dyDescent="0.3">
      <c r="A218" s="4" t="s">
        <v>16</v>
      </c>
      <c r="B218" s="4" t="s">
        <v>706</v>
      </c>
      <c r="C218" s="4">
        <v>95</v>
      </c>
      <c r="D218" s="4">
        <f t="shared" si="52"/>
        <v>209.43914907563368</v>
      </c>
      <c r="E218" s="4" t="s">
        <v>706</v>
      </c>
      <c r="F218" s="4">
        <v>167.5</v>
      </c>
      <c r="G218" s="4">
        <f t="shared" si="53"/>
        <v>369.27428915966993</v>
      </c>
      <c r="H218" s="4" t="s">
        <v>706</v>
      </c>
      <c r="I218" s="4">
        <v>262.5</v>
      </c>
      <c r="J218" s="4">
        <f t="shared" si="54"/>
        <v>578.71343823530367</v>
      </c>
      <c r="K218" s="4" t="s">
        <v>706</v>
      </c>
      <c r="L218" s="4">
        <v>525</v>
      </c>
      <c r="M218" s="4">
        <f t="shared" si="55"/>
        <v>1157.4268764706073</v>
      </c>
    </row>
    <row r="219" spans="1:13" x14ac:dyDescent="0.3">
      <c r="A219" s="4" t="s">
        <v>17</v>
      </c>
      <c r="B219" s="4"/>
      <c r="C219" s="4"/>
      <c r="D219" s="4">
        <f t="shared" si="52"/>
        <v>0</v>
      </c>
      <c r="E219" s="4"/>
      <c r="F219" s="4"/>
      <c r="G219" s="4">
        <f t="shared" si="53"/>
        <v>0</v>
      </c>
      <c r="H219" s="4"/>
      <c r="I219" s="4"/>
      <c r="J219" s="4">
        <f t="shared" si="54"/>
        <v>0</v>
      </c>
      <c r="K219" s="4"/>
      <c r="L219" s="4"/>
      <c r="M219" s="4">
        <f t="shared" si="55"/>
        <v>0</v>
      </c>
    </row>
    <row r="220" spans="1:13" x14ac:dyDescent="0.3">
      <c r="A220" s="4" t="s">
        <v>18</v>
      </c>
      <c r="B220" s="4" t="s">
        <v>193</v>
      </c>
      <c r="C220" s="4">
        <v>72.5</v>
      </c>
      <c r="D220" s="4">
        <f t="shared" si="52"/>
        <v>159.83514008403623</v>
      </c>
      <c r="E220" s="4" t="s">
        <v>193</v>
      </c>
      <c r="F220" s="4">
        <v>177.5</v>
      </c>
      <c r="G220" s="4">
        <f t="shared" si="53"/>
        <v>391.32051537815772</v>
      </c>
      <c r="H220" s="4" t="s">
        <v>193</v>
      </c>
      <c r="I220" s="4">
        <v>262.5</v>
      </c>
      <c r="J220" s="4">
        <f t="shared" si="54"/>
        <v>578.71343823530367</v>
      </c>
      <c r="K220" s="4" t="s">
        <v>193</v>
      </c>
      <c r="L220" s="4">
        <v>512.5</v>
      </c>
      <c r="M220" s="4">
        <f t="shared" si="55"/>
        <v>1129.8690936974976</v>
      </c>
    </row>
    <row r="221" spans="1:13" x14ac:dyDescent="0.3">
      <c r="A221" s="4" t="s">
        <v>19</v>
      </c>
      <c r="B221" s="4"/>
      <c r="C221" s="4"/>
      <c r="D221" s="4">
        <f t="shared" si="52"/>
        <v>0</v>
      </c>
      <c r="E221" s="4"/>
      <c r="F221" s="4"/>
      <c r="G221" s="4">
        <f t="shared" si="53"/>
        <v>0</v>
      </c>
      <c r="H221" s="4"/>
      <c r="I221" s="4"/>
      <c r="J221" s="4">
        <f t="shared" si="54"/>
        <v>0</v>
      </c>
      <c r="K221" s="4"/>
      <c r="L221" s="4"/>
      <c r="M221" s="4">
        <f t="shared" si="55"/>
        <v>0</v>
      </c>
    </row>
    <row r="222" spans="1:13" x14ac:dyDescent="0.3">
      <c r="A222" s="4" t="s">
        <v>20</v>
      </c>
      <c r="B222" s="4"/>
      <c r="C222" s="4"/>
      <c r="D222" s="4">
        <f t="shared" si="52"/>
        <v>0</v>
      </c>
      <c r="E222" s="4"/>
      <c r="F222" s="4"/>
      <c r="G222" s="4">
        <f t="shared" si="53"/>
        <v>0</v>
      </c>
      <c r="H222" s="4"/>
      <c r="I222" s="4"/>
      <c r="J222" s="4">
        <f t="shared" si="54"/>
        <v>0</v>
      </c>
      <c r="K222" s="4"/>
      <c r="L222" s="4"/>
      <c r="M222" s="4">
        <f t="shared" si="55"/>
        <v>0</v>
      </c>
    </row>
    <row r="223" spans="1:13" x14ac:dyDescent="0.3">
      <c r="A223" s="4" t="s">
        <v>21</v>
      </c>
      <c r="B223" s="4"/>
      <c r="C223" s="4"/>
      <c r="D223" s="4">
        <f t="shared" si="52"/>
        <v>0</v>
      </c>
      <c r="E223" s="4"/>
      <c r="F223" s="4"/>
      <c r="G223" s="4">
        <f t="shared" si="53"/>
        <v>0</v>
      </c>
      <c r="H223" s="4"/>
      <c r="I223" s="4"/>
      <c r="J223" s="4">
        <f t="shared" si="54"/>
        <v>0</v>
      </c>
      <c r="K223" s="4"/>
      <c r="L223" s="4"/>
      <c r="M223" s="4">
        <f t="shared" si="55"/>
        <v>0</v>
      </c>
    </row>
    <row r="224" spans="1:13" x14ac:dyDescent="0.3">
      <c r="A224" s="4" t="s">
        <v>22</v>
      </c>
      <c r="B224" s="4" t="s">
        <v>194</v>
      </c>
      <c r="C224" s="4">
        <v>50</v>
      </c>
      <c r="D224" s="4">
        <f t="shared" si="52"/>
        <v>110.23113109243879</v>
      </c>
      <c r="E224" s="4" t="s">
        <v>194</v>
      </c>
      <c r="F224" s="4">
        <v>67.5</v>
      </c>
      <c r="G224" s="4">
        <f t="shared" si="53"/>
        <v>148.81202697479236</v>
      </c>
      <c r="H224" s="4" t="s">
        <v>194</v>
      </c>
      <c r="I224" s="4">
        <v>150</v>
      </c>
      <c r="J224" s="4">
        <f t="shared" si="54"/>
        <v>330.69339327731632</v>
      </c>
      <c r="K224" s="4" t="s">
        <v>194</v>
      </c>
      <c r="L224" s="4">
        <v>267.5</v>
      </c>
      <c r="M224" s="4">
        <f t="shared" si="55"/>
        <v>589.73655134454748</v>
      </c>
    </row>
    <row r="225" spans="1:13" x14ac:dyDescent="0.3">
      <c r="A225" s="4" t="s">
        <v>23</v>
      </c>
      <c r="B225" s="4"/>
      <c r="C225" s="4"/>
      <c r="D225" s="4">
        <f t="shared" si="52"/>
        <v>0</v>
      </c>
      <c r="E225" s="4"/>
      <c r="F225" s="4"/>
      <c r="G225" s="4">
        <f t="shared" si="53"/>
        <v>0</v>
      </c>
      <c r="H225" s="4"/>
      <c r="I225" s="4"/>
      <c r="J225" s="4">
        <f t="shared" si="54"/>
        <v>0</v>
      </c>
      <c r="K225" s="4"/>
      <c r="L225" s="4"/>
      <c r="M225" s="4">
        <f t="shared" si="55"/>
        <v>0</v>
      </c>
    </row>
    <row r="226" spans="1:13" x14ac:dyDescent="0.3">
      <c r="A226" s="4" t="s">
        <v>24</v>
      </c>
      <c r="B226" s="4"/>
      <c r="C226" s="4"/>
      <c r="D226" s="4">
        <f t="shared" si="52"/>
        <v>0</v>
      </c>
      <c r="E226" s="4"/>
      <c r="F226" s="4"/>
      <c r="G226" s="4">
        <f t="shared" si="53"/>
        <v>0</v>
      </c>
      <c r="H226" s="4"/>
      <c r="I226" s="4"/>
      <c r="J226" s="4">
        <f t="shared" si="54"/>
        <v>0</v>
      </c>
      <c r="K226" s="4"/>
      <c r="L226" s="4"/>
      <c r="M226" s="4">
        <f t="shared" si="55"/>
        <v>0</v>
      </c>
    </row>
    <row r="227" spans="1:13" x14ac:dyDescent="0.3">
      <c r="A227" s="4" t="s">
        <v>25</v>
      </c>
      <c r="B227" s="4"/>
      <c r="C227" s="4"/>
      <c r="D227" s="4">
        <f t="shared" si="52"/>
        <v>0</v>
      </c>
      <c r="E227" s="4"/>
      <c r="F227" s="4"/>
      <c r="G227" s="4">
        <f t="shared" si="53"/>
        <v>0</v>
      </c>
      <c r="H227" s="4"/>
      <c r="I227" s="4"/>
      <c r="J227" s="4">
        <f t="shared" si="54"/>
        <v>0</v>
      </c>
      <c r="K227" s="4"/>
      <c r="L227" s="4"/>
      <c r="M227" s="4">
        <f t="shared" si="55"/>
        <v>0</v>
      </c>
    </row>
    <row r="228" spans="1:13" x14ac:dyDescent="0.3">
      <c r="A228" s="4" t="s">
        <v>26</v>
      </c>
      <c r="B228" s="4"/>
      <c r="C228" s="4"/>
      <c r="D228" s="4">
        <f t="shared" si="52"/>
        <v>0</v>
      </c>
      <c r="E228" s="4"/>
      <c r="F228" s="4"/>
      <c r="G228" s="4">
        <f t="shared" si="53"/>
        <v>0</v>
      </c>
      <c r="H228" s="4"/>
      <c r="I228" s="4"/>
      <c r="J228" s="4">
        <f t="shared" si="54"/>
        <v>0</v>
      </c>
      <c r="K228" s="4"/>
      <c r="L228" s="4"/>
      <c r="M228" s="4">
        <f t="shared" si="55"/>
        <v>0</v>
      </c>
    </row>
    <row r="229" spans="1:13" x14ac:dyDescent="0.3">
      <c r="A229" s="4"/>
      <c r="B229" s="4"/>
      <c r="C229" s="4"/>
      <c r="D229" s="4">
        <f t="shared" si="52"/>
        <v>0</v>
      </c>
      <c r="E229" s="4"/>
      <c r="F229" s="4"/>
      <c r="G229" s="4">
        <f t="shared" si="53"/>
        <v>0</v>
      </c>
      <c r="H229" s="4"/>
      <c r="I229" s="4"/>
      <c r="J229" s="4">
        <f t="shared" si="54"/>
        <v>0</v>
      </c>
      <c r="K229" s="4"/>
      <c r="L229" s="4"/>
      <c r="M229" s="4">
        <f t="shared" si="55"/>
        <v>0</v>
      </c>
    </row>
    <row r="230" spans="1:13" x14ac:dyDescent="0.3">
      <c r="A230" s="4"/>
      <c r="B230" s="4"/>
      <c r="C230" s="4"/>
      <c r="D230" s="4">
        <f t="shared" si="52"/>
        <v>0</v>
      </c>
      <c r="E230" s="4"/>
      <c r="F230" s="4"/>
      <c r="G230" s="4">
        <f t="shared" si="53"/>
        <v>0</v>
      </c>
      <c r="H230" s="4"/>
      <c r="I230" s="4"/>
      <c r="J230" s="4">
        <f t="shared" si="54"/>
        <v>0</v>
      </c>
      <c r="K230" s="4"/>
      <c r="L230" s="4"/>
      <c r="M230" s="4">
        <f t="shared" si="55"/>
        <v>0</v>
      </c>
    </row>
    <row r="231" spans="1:13" x14ac:dyDescent="0.3">
      <c r="A231" s="4"/>
      <c r="B231" s="4"/>
      <c r="C231" s="4"/>
      <c r="D231" s="4">
        <f t="shared" si="52"/>
        <v>0</v>
      </c>
      <c r="E231" s="4"/>
      <c r="F231" s="4"/>
      <c r="G231" s="4">
        <f t="shared" si="53"/>
        <v>0</v>
      </c>
      <c r="H231" s="4"/>
      <c r="I231" s="4"/>
      <c r="J231" s="4">
        <f t="shared" si="54"/>
        <v>0</v>
      </c>
      <c r="K231" s="4"/>
      <c r="L231" s="4"/>
      <c r="M231" s="4">
        <f t="shared" si="55"/>
        <v>0</v>
      </c>
    </row>
    <row r="232" spans="1:13" x14ac:dyDescent="0.3">
      <c r="A232" s="4"/>
      <c r="B232" s="4"/>
      <c r="C232" s="4"/>
      <c r="D232" s="4">
        <f t="shared" si="52"/>
        <v>0</v>
      </c>
      <c r="E232" s="4"/>
      <c r="F232" s="4"/>
      <c r="G232" s="4">
        <f t="shared" si="53"/>
        <v>0</v>
      </c>
      <c r="H232" s="4"/>
      <c r="I232" s="4"/>
      <c r="J232" s="4">
        <f t="shared" si="54"/>
        <v>0</v>
      </c>
      <c r="K232" s="4"/>
      <c r="L232" s="4"/>
      <c r="M232" s="4">
        <f t="shared" si="55"/>
        <v>0</v>
      </c>
    </row>
    <row r="233" spans="1:13" x14ac:dyDescent="0.3">
      <c r="A233" s="3" t="s">
        <v>29</v>
      </c>
      <c r="B233" s="16" t="s">
        <v>3</v>
      </c>
      <c r="C233" s="16" t="s">
        <v>4</v>
      </c>
      <c r="D233" s="16" t="s">
        <v>5</v>
      </c>
      <c r="E233" s="16" t="s">
        <v>6</v>
      </c>
      <c r="F233" s="16" t="s">
        <v>4</v>
      </c>
      <c r="G233" s="16" t="s">
        <v>5</v>
      </c>
      <c r="H233" s="16" t="s">
        <v>7</v>
      </c>
      <c r="I233" s="16" t="s">
        <v>4</v>
      </c>
      <c r="J233" s="16" t="s">
        <v>8</v>
      </c>
      <c r="K233" s="16" t="s">
        <v>9</v>
      </c>
      <c r="L233" s="16" t="s">
        <v>4</v>
      </c>
      <c r="M233" s="17" t="s">
        <v>8</v>
      </c>
    </row>
    <row r="234" spans="1:13" x14ac:dyDescent="0.3">
      <c r="A234" s="4" t="s">
        <v>10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x14ac:dyDescent="0.3">
      <c r="A235" s="4" t="s">
        <v>11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x14ac:dyDescent="0.3">
      <c r="A236" s="4" t="s">
        <v>12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x14ac:dyDescent="0.3">
      <c r="A237" s="4" t="s">
        <v>13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x14ac:dyDescent="0.3">
      <c r="A238" s="4" t="s">
        <v>14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x14ac:dyDescent="0.3">
      <c r="A239" s="4" t="s">
        <v>15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x14ac:dyDescent="0.3">
      <c r="A240" s="4" t="s">
        <v>16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x14ac:dyDescent="0.3">
      <c r="A241" s="4" t="s">
        <v>17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x14ac:dyDescent="0.3">
      <c r="A242" s="4" t="s">
        <v>18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x14ac:dyDescent="0.3">
      <c r="A243" s="4" t="s">
        <v>19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x14ac:dyDescent="0.3">
      <c r="A244" s="4" t="s">
        <v>20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x14ac:dyDescent="0.3">
      <c r="A245" s="4" t="s">
        <v>21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x14ac:dyDescent="0.3">
      <c r="A246" s="4" t="s">
        <v>22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x14ac:dyDescent="0.3">
      <c r="A247" s="4" t="s">
        <v>23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x14ac:dyDescent="0.3">
      <c r="A248" s="4" t="s">
        <v>24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x14ac:dyDescent="0.3">
      <c r="A249" s="4" t="s">
        <v>25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x14ac:dyDescent="0.3">
      <c r="A250" s="4" t="s">
        <v>26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59B2-E593-473C-A848-FD730F831AF9}">
  <dimension ref="A1:N209"/>
  <sheetViews>
    <sheetView topLeftCell="A127" workbookViewId="0">
      <selection activeCell="L147" sqref="L147"/>
    </sheetView>
  </sheetViews>
  <sheetFormatPr defaultRowHeight="14.4" x14ac:dyDescent="0.3"/>
  <cols>
    <col min="2" max="2" width="18.88671875" customWidth="1"/>
    <col min="5" max="5" width="18" customWidth="1"/>
    <col min="8" max="8" width="20.109375" customWidth="1"/>
    <col min="11" max="11" width="19.33203125" customWidth="1"/>
  </cols>
  <sheetData>
    <row r="1" spans="1:14" x14ac:dyDescent="0.3">
      <c r="A1" s="8" t="s">
        <v>195</v>
      </c>
      <c r="B1" s="18" t="s">
        <v>3</v>
      </c>
      <c r="C1" s="18" t="s">
        <v>4</v>
      </c>
      <c r="D1" s="19" t="s">
        <v>5</v>
      </c>
      <c r="E1" s="18" t="s">
        <v>6</v>
      </c>
      <c r="F1" s="18" t="s">
        <v>4</v>
      </c>
      <c r="G1" s="19" t="s">
        <v>5</v>
      </c>
      <c r="H1" s="18" t="s">
        <v>7</v>
      </c>
      <c r="I1" s="18" t="s">
        <v>4</v>
      </c>
      <c r="J1" s="19" t="s">
        <v>5</v>
      </c>
      <c r="K1" s="18" t="s">
        <v>9</v>
      </c>
      <c r="L1" s="18" t="s">
        <v>4</v>
      </c>
      <c r="M1" s="19" t="s">
        <v>5</v>
      </c>
      <c r="N1" s="9"/>
    </row>
    <row r="2" spans="1:14" x14ac:dyDescent="0.3">
      <c r="A2" s="9" t="s">
        <v>10</v>
      </c>
      <c r="B2" s="10" t="s">
        <v>684</v>
      </c>
      <c r="C2" s="9">
        <v>20</v>
      </c>
      <c r="D2" s="4">
        <f t="shared" ref="D2:D65" si="0">CONVERT(C2,"kg","lbm")</f>
        <v>44.092452436975513</v>
      </c>
      <c r="E2" s="10" t="s">
        <v>684</v>
      </c>
      <c r="F2" s="9">
        <v>35</v>
      </c>
      <c r="G2" s="4">
        <f t="shared" ref="G2:G65" si="1">CONVERT(F2,"kg","lbm")</f>
        <v>77.161791764707147</v>
      </c>
      <c r="H2" s="10" t="s">
        <v>684</v>
      </c>
      <c r="I2" s="9">
        <v>90</v>
      </c>
      <c r="J2" s="4">
        <f t="shared" ref="J2:J65" si="2">CONVERT(I2,"kg","lbm")</f>
        <v>198.41603596638981</v>
      </c>
      <c r="K2" s="10" t="s">
        <v>684</v>
      </c>
      <c r="L2" s="9">
        <v>145</v>
      </c>
      <c r="M2" s="4">
        <f t="shared" ref="M2:M65" si="3">CONVERT(L2,"kg","lbm")</f>
        <v>319.67028016807245</v>
      </c>
      <c r="N2" s="9"/>
    </row>
    <row r="3" spans="1:14" x14ac:dyDescent="0.3">
      <c r="A3" s="9" t="s">
        <v>11</v>
      </c>
      <c r="B3" s="9"/>
      <c r="C3" s="9"/>
      <c r="D3" s="4">
        <f t="shared" si="0"/>
        <v>0</v>
      </c>
      <c r="E3" s="9"/>
      <c r="F3" s="9"/>
      <c r="G3" s="4">
        <f t="shared" si="1"/>
        <v>0</v>
      </c>
      <c r="H3" s="9"/>
      <c r="I3" s="9"/>
      <c r="J3" s="4">
        <f t="shared" si="2"/>
        <v>0</v>
      </c>
      <c r="K3" s="9"/>
      <c r="L3" s="9"/>
      <c r="M3" s="4">
        <f t="shared" si="3"/>
        <v>0</v>
      </c>
      <c r="N3" s="9"/>
    </row>
    <row r="4" spans="1:14" x14ac:dyDescent="0.3">
      <c r="A4" s="9" t="s">
        <v>12</v>
      </c>
      <c r="B4" s="9"/>
      <c r="C4" s="9"/>
      <c r="D4" s="4">
        <f t="shared" si="0"/>
        <v>0</v>
      </c>
      <c r="E4" s="9"/>
      <c r="F4" s="9"/>
      <c r="G4" s="4">
        <f t="shared" si="1"/>
        <v>0</v>
      </c>
      <c r="H4" s="9"/>
      <c r="I4" s="9"/>
      <c r="J4" s="4">
        <f t="shared" si="2"/>
        <v>0</v>
      </c>
      <c r="K4" s="9"/>
      <c r="L4" s="9"/>
      <c r="M4" s="4">
        <f t="shared" si="3"/>
        <v>0</v>
      </c>
      <c r="N4" s="9"/>
    </row>
    <row r="5" spans="1:14" x14ac:dyDescent="0.3">
      <c r="A5" s="9" t="s">
        <v>13</v>
      </c>
      <c r="B5" s="9"/>
      <c r="C5" s="9"/>
      <c r="D5" s="4">
        <f t="shared" si="0"/>
        <v>0</v>
      </c>
      <c r="E5" s="9"/>
      <c r="F5" s="9"/>
      <c r="G5" s="4">
        <f t="shared" si="1"/>
        <v>0</v>
      </c>
      <c r="H5" s="9"/>
      <c r="I5" s="9"/>
      <c r="J5" s="4">
        <f t="shared" si="2"/>
        <v>0</v>
      </c>
      <c r="K5" s="9"/>
      <c r="L5" s="9"/>
      <c r="M5" s="4">
        <f t="shared" si="3"/>
        <v>0</v>
      </c>
      <c r="N5" s="9"/>
    </row>
    <row r="6" spans="1:14" x14ac:dyDescent="0.3">
      <c r="A6" s="9" t="s">
        <v>14</v>
      </c>
      <c r="B6" s="9"/>
      <c r="C6" s="9"/>
      <c r="D6" s="4">
        <f t="shared" si="0"/>
        <v>0</v>
      </c>
      <c r="E6" s="9"/>
      <c r="F6" s="9"/>
      <c r="G6" s="4">
        <f t="shared" si="1"/>
        <v>0</v>
      </c>
      <c r="H6" s="9"/>
      <c r="I6" s="9"/>
      <c r="J6" s="4">
        <f t="shared" si="2"/>
        <v>0</v>
      </c>
      <c r="K6" s="9"/>
      <c r="L6" s="9"/>
      <c r="M6" s="4">
        <f t="shared" si="3"/>
        <v>0</v>
      </c>
      <c r="N6" s="9"/>
    </row>
    <row r="7" spans="1:14" x14ac:dyDescent="0.3">
      <c r="A7" s="9" t="s">
        <v>15</v>
      </c>
      <c r="B7" s="9"/>
      <c r="C7" s="9"/>
      <c r="D7" s="4">
        <f t="shared" si="0"/>
        <v>0</v>
      </c>
      <c r="E7" s="9"/>
      <c r="F7" s="9"/>
      <c r="G7" s="4">
        <f t="shared" si="1"/>
        <v>0</v>
      </c>
      <c r="H7" s="9"/>
      <c r="I7" s="9"/>
      <c r="J7" s="4">
        <f t="shared" si="2"/>
        <v>0</v>
      </c>
      <c r="K7" s="9"/>
      <c r="L7" s="9"/>
      <c r="M7" s="4">
        <f t="shared" si="3"/>
        <v>0</v>
      </c>
      <c r="N7" s="9"/>
    </row>
    <row r="8" spans="1:14" x14ac:dyDescent="0.3">
      <c r="A8" s="9" t="s">
        <v>16</v>
      </c>
      <c r="B8" s="9"/>
      <c r="C8" s="9"/>
      <c r="D8" s="4">
        <f t="shared" si="0"/>
        <v>0</v>
      </c>
      <c r="E8" s="9"/>
      <c r="F8" s="9"/>
      <c r="G8" s="4">
        <f t="shared" si="1"/>
        <v>0</v>
      </c>
      <c r="H8" s="9"/>
      <c r="I8" s="9"/>
      <c r="J8" s="4">
        <f t="shared" si="2"/>
        <v>0</v>
      </c>
      <c r="K8" s="9"/>
      <c r="L8" s="9"/>
      <c r="M8" s="4">
        <f t="shared" si="3"/>
        <v>0</v>
      </c>
      <c r="N8" s="9"/>
    </row>
    <row r="9" spans="1:14" x14ac:dyDescent="0.3">
      <c r="A9" s="9" t="s">
        <v>17</v>
      </c>
      <c r="B9" s="9"/>
      <c r="C9" s="9"/>
      <c r="D9" s="4">
        <f t="shared" si="0"/>
        <v>0</v>
      </c>
      <c r="E9" s="9"/>
      <c r="F9" s="9"/>
      <c r="G9" s="4">
        <f t="shared" si="1"/>
        <v>0</v>
      </c>
      <c r="H9" s="9"/>
      <c r="I9" s="9"/>
      <c r="J9" s="4">
        <f t="shared" si="2"/>
        <v>0</v>
      </c>
      <c r="K9" s="9"/>
      <c r="L9" s="9"/>
      <c r="M9" s="4">
        <f t="shared" si="3"/>
        <v>0</v>
      </c>
      <c r="N9" s="9"/>
    </row>
    <row r="10" spans="1:14" x14ac:dyDescent="0.3">
      <c r="A10" s="9" t="s">
        <v>18</v>
      </c>
      <c r="B10" s="9"/>
      <c r="C10" s="9"/>
      <c r="D10" s="4">
        <f t="shared" si="0"/>
        <v>0</v>
      </c>
      <c r="E10" s="9"/>
      <c r="F10" s="9"/>
      <c r="G10" s="4">
        <f t="shared" si="1"/>
        <v>0</v>
      </c>
      <c r="H10" s="9"/>
      <c r="I10" s="9"/>
      <c r="J10" s="4">
        <f t="shared" si="2"/>
        <v>0</v>
      </c>
      <c r="K10" s="9"/>
      <c r="L10" s="9"/>
      <c r="M10" s="4">
        <f t="shared" si="3"/>
        <v>0</v>
      </c>
      <c r="N10" s="9"/>
    </row>
    <row r="11" spans="1:14" x14ac:dyDescent="0.3">
      <c r="A11" s="9" t="s">
        <v>19</v>
      </c>
      <c r="B11" s="9"/>
      <c r="C11" s="9"/>
      <c r="D11" s="4">
        <f t="shared" si="0"/>
        <v>0</v>
      </c>
      <c r="E11" s="9"/>
      <c r="F11" s="9"/>
      <c r="G11" s="4">
        <f t="shared" si="1"/>
        <v>0</v>
      </c>
      <c r="H11" s="9"/>
      <c r="I11" s="9"/>
      <c r="J11" s="4">
        <f t="shared" si="2"/>
        <v>0</v>
      </c>
      <c r="K11" s="9"/>
      <c r="L11" s="9"/>
      <c r="M11" s="4">
        <f t="shared" si="3"/>
        <v>0</v>
      </c>
      <c r="N11" s="9"/>
    </row>
    <row r="12" spans="1:14" x14ac:dyDescent="0.3">
      <c r="A12" s="9" t="s">
        <v>20</v>
      </c>
      <c r="B12" s="9"/>
      <c r="C12" s="9"/>
      <c r="D12" s="4">
        <f t="shared" si="0"/>
        <v>0</v>
      </c>
      <c r="E12" s="9"/>
      <c r="F12" s="9"/>
      <c r="G12" s="4">
        <f t="shared" si="1"/>
        <v>0</v>
      </c>
      <c r="H12" s="9"/>
      <c r="I12" s="9"/>
      <c r="J12" s="4">
        <f t="shared" si="2"/>
        <v>0</v>
      </c>
      <c r="K12" s="9"/>
      <c r="L12" s="9"/>
      <c r="M12" s="4">
        <f t="shared" si="3"/>
        <v>0</v>
      </c>
      <c r="N12" s="9"/>
    </row>
    <row r="13" spans="1:14" x14ac:dyDescent="0.3">
      <c r="A13" s="9" t="s">
        <v>21</v>
      </c>
      <c r="B13" s="9"/>
      <c r="C13" s="9"/>
      <c r="D13" s="4">
        <f t="shared" si="0"/>
        <v>0</v>
      </c>
      <c r="E13" s="9"/>
      <c r="F13" s="9"/>
      <c r="G13" s="4">
        <f t="shared" si="1"/>
        <v>0</v>
      </c>
      <c r="H13" s="9"/>
      <c r="I13" s="9"/>
      <c r="J13" s="4">
        <f t="shared" si="2"/>
        <v>0</v>
      </c>
      <c r="K13" s="9"/>
      <c r="L13" s="9"/>
      <c r="M13" s="4">
        <f t="shared" si="3"/>
        <v>0</v>
      </c>
      <c r="N13" s="9"/>
    </row>
    <row r="14" spans="1:14" x14ac:dyDescent="0.3">
      <c r="A14" s="9" t="s">
        <v>22</v>
      </c>
      <c r="B14" s="9"/>
      <c r="C14" s="9"/>
      <c r="D14" s="4">
        <f t="shared" si="0"/>
        <v>0</v>
      </c>
      <c r="E14" s="9"/>
      <c r="F14" s="9"/>
      <c r="G14" s="4">
        <f t="shared" si="1"/>
        <v>0</v>
      </c>
      <c r="H14" s="9"/>
      <c r="I14" s="9"/>
      <c r="J14" s="4">
        <f t="shared" si="2"/>
        <v>0</v>
      </c>
      <c r="K14" s="9"/>
      <c r="L14" s="9"/>
      <c r="M14" s="4">
        <f t="shared" si="3"/>
        <v>0</v>
      </c>
      <c r="N14" s="9"/>
    </row>
    <row r="15" spans="1:14" x14ac:dyDescent="0.3">
      <c r="A15" s="9" t="s">
        <v>23</v>
      </c>
      <c r="B15" s="9"/>
      <c r="C15" s="9"/>
      <c r="D15" s="4">
        <f t="shared" si="0"/>
        <v>0</v>
      </c>
      <c r="E15" s="9"/>
      <c r="F15" s="9"/>
      <c r="G15" s="4">
        <f t="shared" si="1"/>
        <v>0</v>
      </c>
      <c r="H15" s="9"/>
      <c r="I15" s="9"/>
      <c r="J15" s="4">
        <f t="shared" si="2"/>
        <v>0</v>
      </c>
      <c r="K15" s="9"/>
      <c r="L15" s="9"/>
      <c r="M15" s="4">
        <f t="shared" si="3"/>
        <v>0</v>
      </c>
      <c r="N15" s="9"/>
    </row>
    <row r="16" spans="1:14" x14ac:dyDescent="0.3">
      <c r="A16" s="9" t="s">
        <v>24</v>
      </c>
      <c r="B16" s="9"/>
      <c r="C16" s="9"/>
      <c r="D16" s="4">
        <f t="shared" si="0"/>
        <v>0</v>
      </c>
      <c r="E16" s="9"/>
      <c r="F16" s="9"/>
      <c r="G16" s="4">
        <f t="shared" si="1"/>
        <v>0</v>
      </c>
      <c r="H16" s="9"/>
      <c r="I16" s="9"/>
      <c r="J16" s="4">
        <f t="shared" si="2"/>
        <v>0</v>
      </c>
      <c r="K16" s="9"/>
      <c r="L16" s="9"/>
      <c r="M16" s="4">
        <f t="shared" si="3"/>
        <v>0</v>
      </c>
      <c r="N16" s="9"/>
    </row>
    <row r="17" spans="1:14" x14ac:dyDescent="0.3">
      <c r="A17" s="9" t="s">
        <v>25</v>
      </c>
      <c r="B17" s="9"/>
      <c r="C17" s="9"/>
      <c r="D17" s="4">
        <f t="shared" si="0"/>
        <v>0</v>
      </c>
      <c r="E17" s="9"/>
      <c r="F17" s="9"/>
      <c r="G17" s="4">
        <f t="shared" si="1"/>
        <v>0</v>
      </c>
      <c r="H17" s="9"/>
      <c r="I17" s="9"/>
      <c r="J17" s="4">
        <f t="shared" si="2"/>
        <v>0</v>
      </c>
      <c r="K17" s="9"/>
      <c r="L17" s="9"/>
      <c r="M17" s="4">
        <f t="shared" si="3"/>
        <v>0</v>
      </c>
      <c r="N17" s="9"/>
    </row>
    <row r="18" spans="1:14" x14ac:dyDescent="0.3">
      <c r="A18" s="9" t="s">
        <v>26</v>
      </c>
      <c r="B18" s="9"/>
      <c r="C18" s="9"/>
      <c r="D18" s="4">
        <f t="shared" si="0"/>
        <v>0</v>
      </c>
      <c r="E18" s="9"/>
      <c r="F18" s="9"/>
      <c r="G18" s="4">
        <f t="shared" si="1"/>
        <v>0</v>
      </c>
      <c r="H18" s="9"/>
      <c r="I18" s="9"/>
      <c r="J18" s="4">
        <f t="shared" si="2"/>
        <v>0</v>
      </c>
      <c r="K18" s="9"/>
      <c r="L18" s="9"/>
      <c r="M18" s="4">
        <f t="shared" si="3"/>
        <v>0</v>
      </c>
      <c r="N18" s="9"/>
    </row>
    <row r="19" spans="1:14" x14ac:dyDescent="0.3">
      <c r="A19" s="11" t="s">
        <v>196</v>
      </c>
      <c r="B19" s="11" t="s">
        <v>197</v>
      </c>
      <c r="C19" s="11" t="s">
        <v>4</v>
      </c>
      <c r="D19" s="6" t="s">
        <v>5</v>
      </c>
      <c r="E19" s="11" t="s">
        <v>198</v>
      </c>
      <c r="F19" s="11" t="s">
        <v>4</v>
      </c>
      <c r="G19" s="6" t="s">
        <v>5</v>
      </c>
      <c r="H19" s="11" t="s">
        <v>199</v>
      </c>
      <c r="I19" s="11" t="s">
        <v>4</v>
      </c>
      <c r="J19" s="6" t="s">
        <v>5</v>
      </c>
      <c r="K19" s="11" t="s">
        <v>200</v>
      </c>
      <c r="L19" s="11" t="s">
        <v>4</v>
      </c>
      <c r="M19" s="6" t="s">
        <v>5</v>
      </c>
      <c r="N19" s="11"/>
    </row>
    <row r="20" spans="1:14" x14ac:dyDescent="0.3">
      <c r="A20" s="8" t="s">
        <v>201</v>
      </c>
      <c r="B20" s="9" t="s">
        <v>728</v>
      </c>
      <c r="C20" s="9">
        <v>27.5</v>
      </c>
      <c r="D20" s="4">
        <f t="shared" si="0"/>
        <v>60.627122100841333</v>
      </c>
      <c r="E20" s="9" t="s">
        <v>728</v>
      </c>
      <c r="F20" s="9">
        <v>37.5</v>
      </c>
      <c r="G20" s="4">
        <f t="shared" si="1"/>
        <v>82.673348319329079</v>
      </c>
      <c r="H20" s="9" t="s">
        <v>728</v>
      </c>
      <c r="I20" s="9">
        <v>92.5</v>
      </c>
      <c r="J20" s="4">
        <f t="shared" si="2"/>
        <v>203.92759252101175</v>
      </c>
      <c r="K20" s="9" t="s">
        <v>728</v>
      </c>
      <c r="L20" s="9">
        <v>157.5</v>
      </c>
      <c r="M20" s="4">
        <f t="shared" si="3"/>
        <v>347.2280629411822</v>
      </c>
      <c r="N20" s="9"/>
    </row>
    <row r="21" spans="1:14" x14ac:dyDescent="0.3">
      <c r="A21" s="9" t="s">
        <v>10</v>
      </c>
      <c r="B21" s="9"/>
      <c r="C21" s="9"/>
      <c r="D21" s="4">
        <f t="shared" si="0"/>
        <v>0</v>
      </c>
      <c r="E21" s="9"/>
      <c r="F21" s="9"/>
      <c r="G21" s="4">
        <f t="shared" si="1"/>
        <v>0</v>
      </c>
      <c r="H21" s="9"/>
      <c r="I21" s="9"/>
      <c r="J21" s="4">
        <f t="shared" si="2"/>
        <v>0</v>
      </c>
      <c r="K21" s="9"/>
      <c r="L21" s="9"/>
      <c r="M21" s="4">
        <f t="shared" si="3"/>
        <v>0</v>
      </c>
      <c r="N21" s="9"/>
    </row>
    <row r="22" spans="1:14" x14ac:dyDescent="0.3">
      <c r="A22" s="9" t="s">
        <v>11</v>
      </c>
      <c r="B22" s="9"/>
      <c r="C22" s="9"/>
      <c r="D22" s="4">
        <f t="shared" si="0"/>
        <v>0</v>
      </c>
      <c r="E22" s="9"/>
      <c r="F22" s="9"/>
      <c r="G22" s="4">
        <f t="shared" si="1"/>
        <v>0</v>
      </c>
      <c r="H22" s="9"/>
      <c r="I22" s="9"/>
      <c r="J22" s="4">
        <f t="shared" si="2"/>
        <v>0</v>
      </c>
      <c r="K22" s="9"/>
      <c r="L22" s="9"/>
      <c r="M22" s="4">
        <f t="shared" si="3"/>
        <v>0</v>
      </c>
      <c r="N22" s="9"/>
    </row>
    <row r="23" spans="1:14" x14ac:dyDescent="0.3">
      <c r="A23" s="9" t="s">
        <v>12</v>
      </c>
      <c r="B23" s="9"/>
      <c r="C23" s="9"/>
      <c r="D23" s="4">
        <f t="shared" si="0"/>
        <v>0</v>
      </c>
      <c r="E23" s="9"/>
      <c r="F23" s="9"/>
      <c r="G23" s="4">
        <f t="shared" si="1"/>
        <v>0</v>
      </c>
      <c r="H23" s="9"/>
      <c r="I23" s="9"/>
      <c r="J23" s="4">
        <f t="shared" si="2"/>
        <v>0</v>
      </c>
      <c r="K23" s="9"/>
      <c r="L23" s="9"/>
      <c r="M23" s="4">
        <f t="shared" si="3"/>
        <v>0</v>
      </c>
      <c r="N23" s="9"/>
    </row>
    <row r="24" spans="1:14" x14ac:dyDescent="0.3">
      <c r="A24" s="9" t="s">
        <v>13</v>
      </c>
      <c r="B24" s="9"/>
      <c r="C24" s="9"/>
      <c r="D24" s="4">
        <f t="shared" si="0"/>
        <v>0</v>
      </c>
      <c r="E24" s="9"/>
      <c r="F24" s="9"/>
      <c r="G24" s="4">
        <f t="shared" si="1"/>
        <v>0</v>
      </c>
      <c r="H24" s="9"/>
      <c r="I24" s="9"/>
      <c r="J24" s="4">
        <f t="shared" si="2"/>
        <v>0</v>
      </c>
      <c r="K24" s="9"/>
      <c r="L24" s="9"/>
      <c r="M24" s="4">
        <f t="shared" si="3"/>
        <v>0</v>
      </c>
      <c r="N24" s="9"/>
    </row>
    <row r="25" spans="1:14" x14ac:dyDescent="0.3">
      <c r="A25" s="9" t="s">
        <v>14</v>
      </c>
      <c r="B25" s="9"/>
      <c r="C25" s="9"/>
      <c r="D25" s="4">
        <f t="shared" si="0"/>
        <v>0</v>
      </c>
      <c r="E25" s="9"/>
      <c r="F25" s="9"/>
      <c r="G25" s="4">
        <f t="shared" si="1"/>
        <v>0</v>
      </c>
      <c r="H25" s="9"/>
      <c r="I25" s="9"/>
      <c r="J25" s="4">
        <f t="shared" si="2"/>
        <v>0</v>
      </c>
      <c r="K25" s="9"/>
      <c r="L25" s="9"/>
      <c r="M25" s="4">
        <f t="shared" si="3"/>
        <v>0</v>
      </c>
      <c r="N25" s="9"/>
    </row>
    <row r="26" spans="1:14" x14ac:dyDescent="0.3">
      <c r="A26" s="9" t="s">
        <v>15</v>
      </c>
      <c r="B26" s="9"/>
      <c r="C26" s="9"/>
      <c r="D26" s="4">
        <f t="shared" si="0"/>
        <v>0</v>
      </c>
      <c r="E26" s="9"/>
      <c r="F26" s="9"/>
      <c r="G26" s="4">
        <f t="shared" si="1"/>
        <v>0</v>
      </c>
      <c r="H26" s="9"/>
      <c r="I26" s="9"/>
      <c r="J26" s="4">
        <f t="shared" si="2"/>
        <v>0</v>
      </c>
      <c r="K26" s="9"/>
      <c r="L26" s="9"/>
      <c r="M26" s="4">
        <f t="shared" si="3"/>
        <v>0</v>
      </c>
      <c r="N26" s="9"/>
    </row>
    <row r="27" spans="1:14" x14ac:dyDescent="0.3">
      <c r="A27" s="9" t="s">
        <v>16</v>
      </c>
      <c r="B27" s="9"/>
      <c r="C27" s="9"/>
      <c r="D27" s="4">
        <f t="shared" si="0"/>
        <v>0</v>
      </c>
      <c r="E27" s="9"/>
      <c r="F27" s="9"/>
      <c r="G27" s="4">
        <f t="shared" si="1"/>
        <v>0</v>
      </c>
      <c r="H27" s="9"/>
      <c r="I27" s="9"/>
      <c r="J27" s="4">
        <f t="shared" si="2"/>
        <v>0</v>
      </c>
      <c r="K27" s="9"/>
      <c r="L27" s="9"/>
      <c r="M27" s="4">
        <f t="shared" si="3"/>
        <v>0</v>
      </c>
      <c r="N27" s="9"/>
    </row>
    <row r="28" spans="1:14" x14ac:dyDescent="0.3">
      <c r="A28" s="9" t="s">
        <v>17</v>
      </c>
      <c r="B28" s="9"/>
      <c r="C28" s="9"/>
      <c r="D28" s="4">
        <f t="shared" si="0"/>
        <v>0</v>
      </c>
      <c r="E28" s="9"/>
      <c r="F28" s="9"/>
      <c r="G28" s="4">
        <f t="shared" si="1"/>
        <v>0</v>
      </c>
      <c r="H28" s="9"/>
      <c r="I28" s="9"/>
      <c r="J28" s="4">
        <f t="shared" si="2"/>
        <v>0</v>
      </c>
      <c r="K28" s="9"/>
      <c r="L28" s="9"/>
      <c r="M28" s="4">
        <f t="shared" si="3"/>
        <v>0</v>
      </c>
      <c r="N28" s="9"/>
    </row>
    <row r="29" spans="1:14" x14ac:dyDescent="0.3">
      <c r="A29" s="9" t="s">
        <v>18</v>
      </c>
      <c r="B29" s="9"/>
      <c r="C29" s="9"/>
      <c r="D29" s="4">
        <f t="shared" si="0"/>
        <v>0</v>
      </c>
      <c r="E29" s="9"/>
      <c r="F29" s="9"/>
      <c r="G29" s="4">
        <f t="shared" si="1"/>
        <v>0</v>
      </c>
      <c r="H29" s="9"/>
      <c r="I29" s="9"/>
      <c r="J29" s="4">
        <f t="shared" si="2"/>
        <v>0</v>
      </c>
      <c r="K29" s="9"/>
      <c r="L29" s="9"/>
      <c r="M29" s="4">
        <f t="shared" si="3"/>
        <v>0</v>
      </c>
      <c r="N29" s="9"/>
    </row>
    <row r="30" spans="1:14" x14ac:dyDescent="0.3">
      <c r="A30" s="9" t="s">
        <v>19</v>
      </c>
      <c r="B30" s="9"/>
      <c r="C30" s="9"/>
      <c r="D30" s="4">
        <f t="shared" si="0"/>
        <v>0</v>
      </c>
      <c r="E30" s="9"/>
      <c r="F30" s="9"/>
      <c r="G30" s="4">
        <f t="shared" si="1"/>
        <v>0</v>
      </c>
      <c r="H30" s="9"/>
      <c r="I30" s="9"/>
      <c r="J30" s="4">
        <f t="shared" si="2"/>
        <v>0</v>
      </c>
      <c r="K30" s="9"/>
      <c r="L30" s="9"/>
      <c r="M30" s="4">
        <f t="shared" si="3"/>
        <v>0</v>
      </c>
      <c r="N30" s="9"/>
    </row>
    <row r="31" spans="1:14" x14ac:dyDescent="0.3">
      <c r="A31" s="9" t="s">
        <v>20</v>
      </c>
      <c r="B31" s="9"/>
      <c r="C31" s="9"/>
      <c r="D31" s="4">
        <f t="shared" si="0"/>
        <v>0</v>
      </c>
      <c r="E31" s="9"/>
      <c r="F31" s="9"/>
      <c r="G31" s="4">
        <f t="shared" si="1"/>
        <v>0</v>
      </c>
      <c r="H31" s="9"/>
      <c r="I31" s="9"/>
      <c r="J31" s="4">
        <f t="shared" si="2"/>
        <v>0</v>
      </c>
      <c r="K31" s="9"/>
      <c r="L31" s="9"/>
      <c r="M31" s="4">
        <f t="shared" si="3"/>
        <v>0</v>
      </c>
      <c r="N31" s="9"/>
    </row>
    <row r="32" spans="1:14" x14ac:dyDescent="0.3">
      <c r="A32" s="9" t="s">
        <v>21</v>
      </c>
      <c r="B32" s="9"/>
      <c r="C32" s="9"/>
      <c r="D32" s="4">
        <f t="shared" si="0"/>
        <v>0</v>
      </c>
      <c r="E32" s="9"/>
      <c r="F32" s="9"/>
      <c r="G32" s="4">
        <f t="shared" si="1"/>
        <v>0</v>
      </c>
      <c r="H32" s="9"/>
      <c r="I32" s="9"/>
      <c r="J32" s="4">
        <f t="shared" si="2"/>
        <v>0</v>
      </c>
      <c r="K32" s="9"/>
      <c r="L32" s="9"/>
      <c r="M32" s="4">
        <f t="shared" si="3"/>
        <v>0</v>
      </c>
      <c r="N32" s="9"/>
    </row>
    <row r="33" spans="1:14" x14ac:dyDescent="0.3">
      <c r="A33" s="9" t="s">
        <v>22</v>
      </c>
      <c r="B33" s="9"/>
      <c r="C33" s="9"/>
      <c r="D33" s="4">
        <f t="shared" si="0"/>
        <v>0</v>
      </c>
      <c r="E33" s="9"/>
      <c r="F33" s="9"/>
      <c r="G33" s="4">
        <f t="shared" si="1"/>
        <v>0</v>
      </c>
      <c r="H33" s="9"/>
      <c r="I33" s="9"/>
      <c r="J33" s="4">
        <f t="shared" si="2"/>
        <v>0</v>
      </c>
      <c r="K33" s="9"/>
      <c r="L33" s="9"/>
      <c r="M33" s="4">
        <f t="shared" si="3"/>
        <v>0</v>
      </c>
      <c r="N33" s="9"/>
    </row>
    <row r="34" spans="1:14" x14ac:dyDescent="0.3">
      <c r="A34" s="9" t="s">
        <v>23</v>
      </c>
      <c r="B34" s="9"/>
      <c r="C34" s="9"/>
      <c r="D34" s="4">
        <f t="shared" si="0"/>
        <v>0</v>
      </c>
      <c r="E34" s="9"/>
      <c r="F34" s="9"/>
      <c r="G34" s="4">
        <f t="shared" si="1"/>
        <v>0</v>
      </c>
      <c r="H34" s="9"/>
      <c r="I34" s="9"/>
      <c r="J34" s="4">
        <f t="shared" si="2"/>
        <v>0</v>
      </c>
      <c r="K34" s="9"/>
      <c r="L34" s="9"/>
      <c r="M34" s="4">
        <f t="shared" si="3"/>
        <v>0</v>
      </c>
      <c r="N34" s="9"/>
    </row>
    <row r="35" spans="1:14" x14ac:dyDescent="0.3">
      <c r="A35" s="9" t="s">
        <v>24</v>
      </c>
      <c r="B35" s="9"/>
      <c r="C35" s="9"/>
      <c r="D35" s="4">
        <f t="shared" si="0"/>
        <v>0</v>
      </c>
      <c r="E35" s="9"/>
      <c r="F35" s="9"/>
      <c r="G35" s="4">
        <f t="shared" si="1"/>
        <v>0</v>
      </c>
      <c r="H35" s="9"/>
      <c r="I35" s="9"/>
      <c r="J35" s="4">
        <f t="shared" si="2"/>
        <v>0</v>
      </c>
      <c r="K35" s="9"/>
      <c r="L35" s="9"/>
      <c r="M35" s="4">
        <f t="shared" si="3"/>
        <v>0</v>
      </c>
      <c r="N35" s="9"/>
    </row>
    <row r="36" spans="1:14" x14ac:dyDescent="0.3">
      <c r="A36" s="9" t="s">
        <v>25</v>
      </c>
      <c r="B36" s="9"/>
      <c r="C36" s="9"/>
      <c r="D36" s="4">
        <f t="shared" si="0"/>
        <v>0</v>
      </c>
      <c r="E36" s="9"/>
      <c r="F36" s="9"/>
      <c r="G36" s="4">
        <f t="shared" si="1"/>
        <v>0</v>
      </c>
      <c r="H36" s="9"/>
      <c r="I36" s="9"/>
      <c r="J36" s="4">
        <f t="shared" si="2"/>
        <v>0</v>
      </c>
      <c r="K36" s="9"/>
      <c r="L36" s="9"/>
      <c r="M36" s="4">
        <f t="shared" si="3"/>
        <v>0</v>
      </c>
      <c r="N36" s="9"/>
    </row>
    <row r="37" spans="1:14" x14ac:dyDescent="0.3">
      <c r="A37" s="9" t="s">
        <v>26</v>
      </c>
      <c r="B37" s="9"/>
      <c r="C37" s="9"/>
      <c r="D37" s="4">
        <f t="shared" si="0"/>
        <v>0</v>
      </c>
      <c r="E37" s="9"/>
      <c r="F37" s="9"/>
      <c r="G37" s="4">
        <f t="shared" si="1"/>
        <v>0</v>
      </c>
      <c r="H37" s="9"/>
      <c r="I37" s="9"/>
      <c r="J37" s="4">
        <f t="shared" si="2"/>
        <v>0</v>
      </c>
      <c r="K37" s="9"/>
      <c r="L37" s="9"/>
      <c r="M37" s="4">
        <f t="shared" si="3"/>
        <v>0</v>
      </c>
      <c r="N37" s="9"/>
    </row>
    <row r="38" spans="1:14" x14ac:dyDescent="0.3">
      <c r="A38" s="11" t="s">
        <v>196</v>
      </c>
      <c r="B38" s="11" t="s">
        <v>197</v>
      </c>
      <c r="C38" s="11" t="s">
        <v>4</v>
      </c>
      <c r="D38" s="6" t="s">
        <v>5</v>
      </c>
      <c r="E38" s="11" t="s">
        <v>198</v>
      </c>
      <c r="F38" s="11" t="s">
        <v>4</v>
      </c>
      <c r="G38" s="6" t="s">
        <v>5</v>
      </c>
      <c r="H38" s="11" t="s">
        <v>199</v>
      </c>
      <c r="I38" s="11" t="s">
        <v>4</v>
      </c>
      <c r="J38" s="6" t="s">
        <v>5</v>
      </c>
      <c r="K38" s="11" t="s">
        <v>200</v>
      </c>
      <c r="L38" s="11" t="s">
        <v>4</v>
      </c>
      <c r="M38" s="6" t="s">
        <v>5</v>
      </c>
      <c r="N38" s="11"/>
    </row>
    <row r="39" spans="1:14" x14ac:dyDescent="0.3">
      <c r="A39" s="8" t="s">
        <v>202</v>
      </c>
      <c r="B39" s="9"/>
      <c r="C39" s="9"/>
      <c r="D39" s="4">
        <f t="shared" si="0"/>
        <v>0</v>
      </c>
      <c r="E39" s="9"/>
      <c r="F39" s="9"/>
      <c r="G39" s="4">
        <f t="shared" si="1"/>
        <v>0</v>
      </c>
      <c r="H39" s="9"/>
      <c r="I39" s="9"/>
      <c r="J39" s="4">
        <f t="shared" si="2"/>
        <v>0</v>
      </c>
      <c r="K39" s="9"/>
      <c r="L39" s="9"/>
      <c r="M39" s="4">
        <f t="shared" si="3"/>
        <v>0</v>
      </c>
      <c r="N39" s="9"/>
    </row>
    <row r="40" spans="1:14" x14ac:dyDescent="0.3">
      <c r="A40" s="9" t="s">
        <v>10</v>
      </c>
      <c r="B40" s="9"/>
      <c r="C40" s="9"/>
      <c r="D40" s="4">
        <f t="shared" si="0"/>
        <v>0</v>
      </c>
      <c r="E40" s="9"/>
      <c r="F40" s="9"/>
      <c r="G40" s="4">
        <f t="shared" si="1"/>
        <v>0</v>
      </c>
      <c r="H40" s="9"/>
      <c r="I40" s="9"/>
      <c r="J40" s="4">
        <f t="shared" si="2"/>
        <v>0</v>
      </c>
      <c r="K40" s="9"/>
      <c r="L40" s="9"/>
      <c r="M40" s="4">
        <f t="shared" si="3"/>
        <v>0</v>
      </c>
      <c r="N40" s="9"/>
    </row>
    <row r="41" spans="1:14" x14ac:dyDescent="0.3">
      <c r="A41" s="9" t="s">
        <v>11</v>
      </c>
      <c r="B41" s="9"/>
      <c r="C41" s="9"/>
      <c r="D41" s="4">
        <f t="shared" si="0"/>
        <v>0</v>
      </c>
      <c r="E41" s="9"/>
      <c r="F41" s="9"/>
      <c r="G41" s="4">
        <f t="shared" si="1"/>
        <v>0</v>
      </c>
      <c r="H41" s="9"/>
      <c r="I41" s="9"/>
      <c r="J41" s="4">
        <f t="shared" si="2"/>
        <v>0</v>
      </c>
      <c r="K41" s="9"/>
      <c r="L41" s="9"/>
      <c r="M41" s="4">
        <f t="shared" si="3"/>
        <v>0</v>
      </c>
      <c r="N41" s="9"/>
    </row>
    <row r="42" spans="1:14" x14ac:dyDescent="0.3">
      <c r="A42" s="9" t="s">
        <v>12</v>
      </c>
      <c r="B42" s="9" t="s">
        <v>203</v>
      </c>
      <c r="C42" s="9">
        <v>31</v>
      </c>
      <c r="D42" s="4">
        <f t="shared" si="0"/>
        <v>68.343301277312037</v>
      </c>
      <c r="E42" s="9" t="s">
        <v>203</v>
      </c>
      <c r="F42" s="9">
        <v>60</v>
      </c>
      <c r="G42" s="4">
        <f t="shared" si="1"/>
        <v>132.27735731092653</v>
      </c>
      <c r="H42" s="9"/>
      <c r="I42" s="9"/>
      <c r="J42" s="4">
        <f t="shared" si="2"/>
        <v>0</v>
      </c>
      <c r="K42" s="9"/>
      <c r="L42" s="9"/>
      <c r="M42" s="4">
        <f t="shared" si="3"/>
        <v>0</v>
      </c>
      <c r="N42" s="9"/>
    </row>
    <row r="43" spans="1:14" x14ac:dyDescent="0.3">
      <c r="A43" s="9" t="s">
        <v>13</v>
      </c>
      <c r="B43" s="9"/>
      <c r="C43" s="9"/>
      <c r="D43" s="4">
        <f t="shared" si="0"/>
        <v>0</v>
      </c>
      <c r="E43" s="9"/>
      <c r="F43" s="9"/>
      <c r="G43" s="4">
        <f t="shared" si="1"/>
        <v>0</v>
      </c>
      <c r="H43" s="9"/>
      <c r="I43" s="9"/>
      <c r="J43" s="4">
        <f t="shared" si="2"/>
        <v>0</v>
      </c>
      <c r="K43" s="9"/>
      <c r="L43" s="9"/>
      <c r="M43" s="4">
        <f t="shared" si="3"/>
        <v>0</v>
      </c>
      <c r="N43" s="9"/>
    </row>
    <row r="44" spans="1:14" x14ac:dyDescent="0.3">
      <c r="A44" s="9" t="s">
        <v>14</v>
      </c>
      <c r="B44" s="9" t="s">
        <v>729</v>
      </c>
      <c r="C44" s="9">
        <v>35</v>
      </c>
      <c r="D44" s="4">
        <f t="shared" si="0"/>
        <v>77.161791764707147</v>
      </c>
      <c r="E44" s="9" t="s">
        <v>729</v>
      </c>
      <c r="F44" s="9">
        <v>47.5</v>
      </c>
      <c r="G44" s="4">
        <f t="shared" si="1"/>
        <v>104.71957453781684</v>
      </c>
      <c r="H44" s="9" t="s">
        <v>729</v>
      </c>
      <c r="I44" s="9">
        <v>102.5</v>
      </c>
      <c r="J44" s="4">
        <f t="shared" si="2"/>
        <v>225.97381873949951</v>
      </c>
      <c r="K44" s="9" t="s">
        <v>729</v>
      </c>
      <c r="L44" s="9">
        <v>185</v>
      </c>
      <c r="M44" s="4">
        <f t="shared" si="3"/>
        <v>407.85518504202349</v>
      </c>
      <c r="N44" s="9"/>
    </row>
    <row r="45" spans="1:14" x14ac:dyDescent="0.3">
      <c r="A45" s="9" t="s">
        <v>15</v>
      </c>
      <c r="B45" s="9"/>
      <c r="C45" s="9"/>
      <c r="D45" s="4">
        <f t="shared" si="0"/>
        <v>0</v>
      </c>
      <c r="E45" s="9"/>
      <c r="F45" s="9"/>
      <c r="G45" s="4">
        <f t="shared" si="1"/>
        <v>0</v>
      </c>
      <c r="H45" s="9"/>
      <c r="I45" s="9"/>
      <c r="J45" s="4">
        <f t="shared" si="2"/>
        <v>0</v>
      </c>
      <c r="K45" s="9"/>
      <c r="L45" s="9"/>
      <c r="M45" s="4">
        <f t="shared" si="3"/>
        <v>0</v>
      </c>
      <c r="N45" s="9"/>
    </row>
    <row r="46" spans="1:14" x14ac:dyDescent="0.3">
      <c r="A46" s="9" t="s">
        <v>16</v>
      </c>
      <c r="B46" s="9"/>
      <c r="C46" s="9"/>
      <c r="D46" s="4">
        <f t="shared" si="0"/>
        <v>0</v>
      </c>
      <c r="E46" s="9"/>
      <c r="F46" s="9"/>
      <c r="G46" s="4">
        <f t="shared" si="1"/>
        <v>0</v>
      </c>
      <c r="H46" s="9"/>
      <c r="I46" s="9"/>
      <c r="J46" s="4">
        <f t="shared" si="2"/>
        <v>0</v>
      </c>
      <c r="K46" s="9"/>
      <c r="L46" s="9"/>
      <c r="M46" s="4">
        <f t="shared" si="3"/>
        <v>0</v>
      </c>
      <c r="N46" s="9"/>
    </row>
    <row r="47" spans="1:14" x14ac:dyDescent="0.3">
      <c r="A47" s="9" t="s">
        <v>17</v>
      </c>
      <c r="B47" s="9"/>
      <c r="C47" s="9"/>
      <c r="D47" s="4">
        <f t="shared" si="0"/>
        <v>0</v>
      </c>
      <c r="E47" s="9"/>
      <c r="F47" s="9"/>
      <c r="G47" s="4">
        <f t="shared" si="1"/>
        <v>0</v>
      </c>
      <c r="H47" s="9"/>
      <c r="I47" s="9"/>
      <c r="J47" s="4">
        <f t="shared" si="2"/>
        <v>0</v>
      </c>
      <c r="K47" s="9"/>
      <c r="L47" s="9"/>
      <c r="M47" s="4">
        <f t="shared" si="3"/>
        <v>0</v>
      </c>
      <c r="N47" s="9"/>
    </row>
    <row r="48" spans="1:14" x14ac:dyDescent="0.3">
      <c r="A48" s="9" t="s">
        <v>18</v>
      </c>
      <c r="B48" s="9"/>
      <c r="C48" s="9"/>
      <c r="D48" s="4">
        <f t="shared" si="0"/>
        <v>0</v>
      </c>
      <c r="E48" s="9"/>
      <c r="F48" s="9"/>
      <c r="G48" s="4">
        <f t="shared" si="1"/>
        <v>0</v>
      </c>
      <c r="H48" s="9"/>
      <c r="I48" s="9"/>
      <c r="J48" s="4">
        <f t="shared" si="2"/>
        <v>0</v>
      </c>
      <c r="K48" s="9"/>
      <c r="L48" s="9"/>
      <c r="M48" s="4">
        <f t="shared" si="3"/>
        <v>0</v>
      </c>
      <c r="N48" s="9"/>
    </row>
    <row r="49" spans="1:14" x14ac:dyDescent="0.3">
      <c r="A49" s="9" t="s">
        <v>19</v>
      </c>
      <c r="B49" s="9"/>
      <c r="C49" s="9"/>
      <c r="D49" s="4">
        <f t="shared" si="0"/>
        <v>0</v>
      </c>
      <c r="E49" s="9"/>
      <c r="F49" s="9"/>
      <c r="G49" s="4">
        <f t="shared" si="1"/>
        <v>0</v>
      </c>
      <c r="H49" s="9"/>
      <c r="I49" s="9"/>
      <c r="J49" s="4">
        <f t="shared" si="2"/>
        <v>0</v>
      </c>
      <c r="K49" s="9"/>
      <c r="L49" s="9"/>
      <c r="M49" s="4">
        <f t="shared" si="3"/>
        <v>0</v>
      </c>
      <c r="N49" s="9"/>
    </row>
    <row r="50" spans="1:14" x14ac:dyDescent="0.3">
      <c r="A50" s="9" t="s">
        <v>20</v>
      </c>
      <c r="B50" s="9"/>
      <c r="C50" s="9"/>
      <c r="D50" s="4">
        <f t="shared" si="0"/>
        <v>0</v>
      </c>
      <c r="E50" s="9"/>
      <c r="F50" s="9"/>
      <c r="G50" s="4">
        <f t="shared" si="1"/>
        <v>0</v>
      </c>
      <c r="H50" s="9"/>
      <c r="I50" s="9"/>
      <c r="J50" s="4">
        <f t="shared" si="2"/>
        <v>0</v>
      </c>
      <c r="K50" s="9"/>
      <c r="L50" s="9"/>
      <c r="M50" s="4">
        <f t="shared" si="3"/>
        <v>0</v>
      </c>
      <c r="N50" s="9"/>
    </row>
    <row r="51" spans="1:14" x14ac:dyDescent="0.3">
      <c r="A51" s="9" t="s">
        <v>21</v>
      </c>
      <c r="B51" s="9"/>
      <c r="C51" s="9"/>
      <c r="D51" s="4">
        <f t="shared" si="0"/>
        <v>0</v>
      </c>
      <c r="E51" s="9"/>
      <c r="F51" s="9"/>
      <c r="G51" s="4">
        <f t="shared" si="1"/>
        <v>0</v>
      </c>
      <c r="H51" s="9"/>
      <c r="I51" s="9"/>
      <c r="J51" s="4">
        <f t="shared" si="2"/>
        <v>0</v>
      </c>
      <c r="K51" s="9"/>
      <c r="L51" s="9"/>
      <c r="M51" s="4">
        <f t="shared" si="3"/>
        <v>0</v>
      </c>
      <c r="N51" s="9"/>
    </row>
    <row r="52" spans="1:14" x14ac:dyDescent="0.3">
      <c r="A52" s="9" t="s">
        <v>22</v>
      </c>
      <c r="B52" s="9"/>
      <c r="C52" s="9"/>
      <c r="D52" s="4">
        <f t="shared" si="0"/>
        <v>0</v>
      </c>
      <c r="E52" s="9"/>
      <c r="F52" s="9"/>
      <c r="G52" s="4">
        <f t="shared" si="1"/>
        <v>0</v>
      </c>
      <c r="H52" s="9"/>
      <c r="I52" s="9"/>
      <c r="J52" s="4">
        <f t="shared" si="2"/>
        <v>0</v>
      </c>
      <c r="K52" s="9"/>
      <c r="L52" s="9"/>
      <c r="M52" s="4">
        <f t="shared" si="3"/>
        <v>0</v>
      </c>
      <c r="N52" s="9"/>
    </row>
    <row r="53" spans="1:14" x14ac:dyDescent="0.3">
      <c r="A53" s="9" t="s">
        <v>23</v>
      </c>
      <c r="B53" s="9"/>
      <c r="C53" s="9"/>
      <c r="D53" s="4">
        <f t="shared" si="0"/>
        <v>0</v>
      </c>
      <c r="E53" s="9"/>
      <c r="F53" s="9"/>
      <c r="G53" s="4">
        <f t="shared" si="1"/>
        <v>0</v>
      </c>
      <c r="H53" s="9"/>
      <c r="I53" s="9"/>
      <c r="J53" s="4">
        <f t="shared" si="2"/>
        <v>0</v>
      </c>
      <c r="K53" s="9"/>
      <c r="L53" s="9"/>
      <c r="M53" s="4">
        <f t="shared" si="3"/>
        <v>0</v>
      </c>
      <c r="N53" s="9"/>
    </row>
    <row r="54" spans="1:14" x14ac:dyDescent="0.3">
      <c r="A54" s="9" t="s">
        <v>24</v>
      </c>
      <c r="B54" s="9"/>
      <c r="C54" s="9"/>
      <c r="D54" s="4">
        <f t="shared" si="0"/>
        <v>0</v>
      </c>
      <c r="E54" s="9"/>
      <c r="F54" s="9"/>
      <c r="G54" s="4">
        <f t="shared" si="1"/>
        <v>0</v>
      </c>
      <c r="H54" s="9"/>
      <c r="I54" s="9"/>
      <c r="J54" s="4">
        <f t="shared" si="2"/>
        <v>0</v>
      </c>
      <c r="K54" s="9"/>
      <c r="L54" s="9"/>
      <c r="M54" s="4">
        <f t="shared" si="3"/>
        <v>0</v>
      </c>
      <c r="N54" s="9"/>
    </row>
    <row r="55" spans="1:14" x14ac:dyDescent="0.3">
      <c r="A55" s="9" t="s">
        <v>25</v>
      </c>
      <c r="B55" s="9"/>
      <c r="C55" s="9"/>
      <c r="D55" s="4">
        <f t="shared" si="0"/>
        <v>0</v>
      </c>
      <c r="E55" s="9"/>
      <c r="F55" s="9"/>
      <c r="G55" s="4">
        <f t="shared" si="1"/>
        <v>0</v>
      </c>
      <c r="H55" s="9"/>
      <c r="I55" s="9"/>
      <c r="J55" s="4">
        <f t="shared" si="2"/>
        <v>0</v>
      </c>
      <c r="K55" s="9"/>
      <c r="L55" s="9"/>
      <c r="M55" s="4">
        <f t="shared" si="3"/>
        <v>0</v>
      </c>
      <c r="N55" s="9"/>
    </row>
    <row r="56" spans="1:14" x14ac:dyDescent="0.3">
      <c r="A56" s="9" t="s">
        <v>26</v>
      </c>
      <c r="B56" s="9"/>
      <c r="C56" s="9"/>
      <c r="D56" s="4">
        <f t="shared" si="0"/>
        <v>0</v>
      </c>
      <c r="E56" s="9"/>
      <c r="F56" s="9"/>
      <c r="G56" s="4">
        <f t="shared" si="1"/>
        <v>0</v>
      </c>
      <c r="H56" s="9"/>
      <c r="I56" s="9"/>
      <c r="J56" s="4">
        <f t="shared" si="2"/>
        <v>0</v>
      </c>
      <c r="K56" s="9"/>
      <c r="L56" s="9"/>
      <c r="M56" s="4">
        <f t="shared" si="3"/>
        <v>0</v>
      </c>
      <c r="N56" s="9"/>
    </row>
    <row r="57" spans="1:14" x14ac:dyDescent="0.3">
      <c r="A57" s="11" t="s">
        <v>196</v>
      </c>
      <c r="B57" s="11" t="s">
        <v>197</v>
      </c>
      <c r="C57" s="11" t="s">
        <v>4</v>
      </c>
      <c r="D57" s="6" t="s">
        <v>5</v>
      </c>
      <c r="E57" s="11" t="s">
        <v>198</v>
      </c>
      <c r="F57" s="11" t="s">
        <v>4</v>
      </c>
      <c r="G57" s="6" t="s">
        <v>5</v>
      </c>
      <c r="H57" s="11" t="s">
        <v>199</v>
      </c>
      <c r="I57" s="11" t="s">
        <v>4</v>
      </c>
      <c r="J57" s="6" t="s">
        <v>5</v>
      </c>
      <c r="K57" s="11" t="s">
        <v>200</v>
      </c>
      <c r="L57" s="11" t="s">
        <v>4</v>
      </c>
      <c r="M57" s="6" t="s">
        <v>5</v>
      </c>
      <c r="N57" s="11"/>
    </row>
    <row r="58" spans="1:14" x14ac:dyDescent="0.3">
      <c r="A58" s="8" t="s">
        <v>27</v>
      </c>
      <c r="B58" s="9"/>
      <c r="C58" s="9"/>
      <c r="D58" s="4">
        <f t="shared" si="0"/>
        <v>0</v>
      </c>
      <c r="E58" s="9"/>
      <c r="F58" s="9"/>
      <c r="G58" s="4">
        <f t="shared" si="1"/>
        <v>0</v>
      </c>
      <c r="H58" s="9"/>
      <c r="I58" s="9"/>
      <c r="J58" s="4">
        <f t="shared" si="2"/>
        <v>0</v>
      </c>
      <c r="K58" s="9"/>
      <c r="L58" s="9"/>
      <c r="M58" s="4">
        <f t="shared" si="3"/>
        <v>0</v>
      </c>
      <c r="N58" s="9"/>
    </row>
    <row r="59" spans="1:14" x14ac:dyDescent="0.3">
      <c r="A59" s="9" t="s">
        <v>10</v>
      </c>
      <c r="B59" s="9"/>
      <c r="C59" s="9"/>
      <c r="D59" s="4">
        <f t="shared" si="0"/>
        <v>0</v>
      </c>
      <c r="E59" s="9"/>
      <c r="F59" s="9"/>
      <c r="G59" s="4">
        <f t="shared" si="1"/>
        <v>0</v>
      </c>
      <c r="H59" s="9"/>
      <c r="I59" s="9"/>
      <c r="J59" s="4">
        <f t="shared" si="2"/>
        <v>0</v>
      </c>
      <c r="K59" s="9"/>
      <c r="L59" s="9"/>
      <c r="M59" s="4">
        <f t="shared" si="3"/>
        <v>0</v>
      </c>
      <c r="N59" s="9"/>
    </row>
    <row r="60" spans="1:14" x14ac:dyDescent="0.3">
      <c r="A60" s="9" t="s">
        <v>11</v>
      </c>
      <c r="B60" s="9"/>
      <c r="C60" s="9"/>
      <c r="D60" s="4">
        <f t="shared" si="0"/>
        <v>0</v>
      </c>
      <c r="E60" s="9"/>
      <c r="F60" s="9"/>
      <c r="G60" s="4">
        <f t="shared" si="1"/>
        <v>0</v>
      </c>
      <c r="H60" s="9"/>
      <c r="I60" s="9"/>
      <c r="J60" s="4">
        <f t="shared" si="2"/>
        <v>0</v>
      </c>
      <c r="K60" s="9"/>
      <c r="L60" s="9"/>
      <c r="M60" s="4">
        <f t="shared" si="3"/>
        <v>0</v>
      </c>
      <c r="N60" s="9"/>
    </row>
    <row r="61" spans="1:14" x14ac:dyDescent="0.3">
      <c r="A61" s="9" t="s">
        <v>12</v>
      </c>
      <c r="B61" s="9"/>
      <c r="C61" s="9"/>
      <c r="D61" s="4">
        <f t="shared" si="0"/>
        <v>0</v>
      </c>
      <c r="E61" s="9"/>
      <c r="F61" s="9"/>
      <c r="G61" s="4">
        <f t="shared" si="1"/>
        <v>0</v>
      </c>
      <c r="H61" s="9"/>
      <c r="I61" s="9"/>
      <c r="J61" s="4">
        <f t="shared" si="2"/>
        <v>0</v>
      </c>
      <c r="K61" s="9"/>
      <c r="L61" s="9"/>
      <c r="M61" s="4">
        <f t="shared" si="3"/>
        <v>0</v>
      </c>
      <c r="N61" s="9"/>
    </row>
    <row r="62" spans="1:14" x14ac:dyDescent="0.3">
      <c r="A62" s="9" t="s">
        <v>13</v>
      </c>
      <c r="B62" s="9" t="s">
        <v>784</v>
      </c>
      <c r="C62" s="9">
        <v>32.5</v>
      </c>
      <c r="D62" s="4">
        <f t="shared" si="0"/>
        <v>71.650235210085199</v>
      </c>
      <c r="E62" s="9" t="s">
        <v>784</v>
      </c>
      <c r="F62" s="9">
        <v>50</v>
      </c>
      <c r="G62" s="4">
        <f t="shared" si="1"/>
        <v>110.23113109243879</v>
      </c>
      <c r="H62" s="9" t="s">
        <v>784</v>
      </c>
      <c r="I62" s="9">
        <v>112.5</v>
      </c>
      <c r="J62" s="4">
        <f t="shared" si="2"/>
        <v>248.02004495798727</v>
      </c>
      <c r="K62" s="9" t="s">
        <v>784</v>
      </c>
      <c r="L62" s="9">
        <v>190</v>
      </c>
      <c r="M62" s="4">
        <f t="shared" si="3"/>
        <v>418.87829815126736</v>
      </c>
      <c r="N62" s="9"/>
    </row>
    <row r="63" spans="1:14" x14ac:dyDescent="0.3">
      <c r="A63" s="9" t="s">
        <v>785</v>
      </c>
      <c r="B63" s="9" t="s">
        <v>784</v>
      </c>
      <c r="C63" s="9">
        <v>32.5</v>
      </c>
      <c r="D63" s="4">
        <f t="shared" si="0"/>
        <v>71.650235210085199</v>
      </c>
      <c r="E63" s="9" t="s">
        <v>784</v>
      </c>
      <c r="F63" s="9">
        <v>50</v>
      </c>
      <c r="G63" s="4">
        <f t="shared" si="1"/>
        <v>110.23113109243879</v>
      </c>
      <c r="H63" s="9" t="s">
        <v>784</v>
      </c>
      <c r="I63" s="9">
        <v>112.5</v>
      </c>
      <c r="J63" s="4">
        <f t="shared" si="2"/>
        <v>248.02004495798727</v>
      </c>
      <c r="K63" s="9" t="s">
        <v>784</v>
      </c>
      <c r="L63" s="9">
        <v>190</v>
      </c>
      <c r="M63" s="4">
        <f t="shared" si="3"/>
        <v>418.87829815126736</v>
      </c>
      <c r="N63" s="9"/>
    </row>
    <row r="64" spans="1:14" x14ac:dyDescent="0.3">
      <c r="A64" s="9" t="s">
        <v>15</v>
      </c>
      <c r="B64" s="9" t="s">
        <v>204</v>
      </c>
      <c r="C64" s="9">
        <v>35</v>
      </c>
      <c r="D64" s="4">
        <f t="shared" si="0"/>
        <v>77.161791764707147</v>
      </c>
      <c r="E64" s="9"/>
      <c r="F64" s="9"/>
      <c r="G64" s="4">
        <f t="shared" si="1"/>
        <v>0</v>
      </c>
      <c r="H64" s="9"/>
      <c r="I64" s="9"/>
      <c r="J64" s="4">
        <f t="shared" si="2"/>
        <v>0</v>
      </c>
      <c r="K64" s="9"/>
      <c r="L64" s="9"/>
      <c r="M64" s="4">
        <f t="shared" si="3"/>
        <v>0</v>
      </c>
      <c r="N64" s="9"/>
    </row>
    <row r="65" spans="1:14" x14ac:dyDescent="0.3">
      <c r="A65" s="9" t="s">
        <v>16</v>
      </c>
      <c r="B65" s="9"/>
      <c r="C65" s="9"/>
      <c r="D65" s="4">
        <f t="shared" si="0"/>
        <v>0</v>
      </c>
      <c r="E65" s="9"/>
      <c r="F65" s="9"/>
      <c r="G65" s="4">
        <f t="shared" si="1"/>
        <v>0</v>
      </c>
      <c r="H65" s="9"/>
      <c r="I65" s="9"/>
      <c r="J65" s="4">
        <f t="shared" si="2"/>
        <v>0</v>
      </c>
      <c r="K65" s="9"/>
      <c r="L65" s="9"/>
      <c r="M65" s="4">
        <f t="shared" si="3"/>
        <v>0</v>
      </c>
      <c r="N65" s="9"/>
    </row>
    <row r="66" spans="1:14" x14ac:dyDescent="0.3">
      <c r="A66" s="9" t="s">
        <v>17</v>
      </c>
      <c r="B66" s="9"/>
      <c r="C66" s="9"/>
      <c r="D66" s="4">
        <f t="shared" ref="D66:D129" si="4">CONVERT(C66,"kg","lbm")</f>
        <v>0</v>
      </c>
      <c r="E66" s="9"/>
      <c r="F66" s="9"/>
      <c r="G66" s="4">
        <f t="shared" ref="G66:G129" si="5">CONVERT(F66,"kg","lbm")</f>
        <v>0</v>
      </c>
      <c r="H66" s="9"/>
      <c r="I66" s="9"/>
      <c r="J66" s="4">
        <f t="shared" ref="J66:J129" si="6">CONVERT(I66,"kg","lbm")</f>
        <v>0</v>
      </c>
      <c r="K66" s="9"/>
      <c r="L66" s="9"/>
      <c r="M66" s="4">
        <f t="shared" ref="M66:M129" si="7">CONVERT(L66,"kg","lbm")</f>
        <v>0</v>
      </c>
      <c r="N66" s="9"/>
    </row>
    <row r="67" spans="1:14" x14ac:dyDescent="0.3">
      <c r="A67" s="9" t="s">
        <v>18</v>
      </c>
      <c r="B67" s="9"/>
      <c r="C67" s="9"/>
      <c r="D67" s="4">
        <f t="shared" si="4"/>
        <v>0</v>
      </c>
      <c r="E67" s="9"/>
      <c r="F67" s="9"/>
      <c r="G67" s="4">
        <f t="shared" si="5"/>
        <v>0</v>
      </c>
      <c r="H67" s="9"/>
      <c r="I67" s="9"/>
      <c r="J67" s="4">
        <f t="shared" si="6"/>
        <v>0</v>
      </c>
      <c r="K67" s="9"/>
      <c r="L67" s="9"/>
      <c r="M67" s="4">
        <f t="shared" si="7"/>
        <v>0</v>
      </c>
      <c r="N67" s="9"/>
    </row>
    <row r="68" spans="1:14" x14ac:dyDescent="0.3">
      <c r="A68" s="9" t="s">
        <v>19</v>
      </c>
      <c r="B68" s="9"/>
      <c r="C68" s="9"/>
      <c r="D68" s="4">
        <f t="shared" si="4"/>
        <v>0</v>
      </c>
      <c r="E68" s="9"/>
      <c r="F68" s="9"/>
      <c r="G68" s="4">
        <f t="shared" si="5"/>
        <v>0</v>
      </c>
      <c r="H68" s="9"/>
      <c r="I68" s="9"/>
      <c r="J68" s="4">
        <f t="shared" si="6"/>
        <v>0</v>
      </c>
      <c r="K68" s="9"/>
      <c r="L68" s="9"/>
      <c r="M68" s="4">
        <f t="shared" si="7"/>
        <v>0</v>
      </c>
      <c r="N68" s="9"/>
    </row>
    <row r="69" spans="1:14" x14ac:dyDescent="0.3">
      <c r="A69" s="9" t="s">
        <v>20</v>
      </c>
      <c r="B69" s="9"/>
      <c r="C69" s="9"/>
      <c r="D69" s="4">
        <f t="shared" si="4"/>
        <v>0</v>
      </c>
      <c r="E69" s="9"/>
      <c r="F69" s="9"/>
      <c r="G69" s="4">
        <f t="shared" si="5"/>
        <v>0</v>
      </c>
      <c r="H69" s="9"/>
      <c r="I69" s="9"/>
      <c r="J69" s="4">
        <f t="shared" si="6"/>
        <v>0</v>
      </c>
      <c r="K69" s="9"/>
      <c r="L69" s="9"/>
      <c r="M69" s="4">
        <f t="shared" si="7"/>
        <v>0</v>
      </c>
      <c r="N69" s="9"/>
    </row>
    <row r="70" spans="1:14" x14ac:dyDescent="0.3">
      <c r="A70" s="9" t="s">
        <v>21</v>
      </c>
      <c r="B70" s="9"/>
      <c r="C70" s="9"/>
      <c r="D70" s="4">
        <f t="shared" si="4"/>
        <v>0</v>
      </c>
      <c r="E70" s="9"/>
      <c r="F70" s="9"/>
      <c r="G70" s="4">
        <f t="shared" si="5"/>
        <v>0</v>
      </c>
      <c r="H70" s="9"/>
      <c r="I70" s="9"/>
      <c r="J70" s="4">
        <f t="shared" si="6"/>
        <v>0</v>
      </c>
      <c r="K70" s="9"/>
      <c r="L70" s="9"/>
      <c r="M70" s="4">
        <f t="shared" si="7"/>
        <v>0</v>
      </c>
      <c r="N70" s="9"/>
    </row>
    <row r="71" spans="1:14" x14ac:dyDescent="0.3">
      <c r="A71" s="9" t="s">
        <v>22</v>
      </c>
      <c r="B71" s="9"/>
      <c r="C71" s="9"/>
      <c r="D71" s="4">
        <f t="shared" si="4"/>
        <v>0</v>
      </c>
      <c r="E71" s="9"/>
      <c r="F71" s="9"/>
      <c r="G71" s="4">
        <f t="shared" si="5"/>
        <v>0</v>
      </c>
      <c r="H71" s="9"/>
      <c r="I71" s="9"/>
      <c r="J71" s="4">
        <f t="shared" si="6"/>
        <v>0</v>
      </c>
      <c r="K71" s="9"/>
      <c r="L71" s="9"/>
      <c r="M71" s="4">
        <f t="shared" si="7"/>
        <v>0</v>
      </c>
      <c r="N71" s="9"/>
    </row>
    <row r="72" spans="1:14" x14ac:dyDescent="0.3">
      <c r="A72" s="9" t="s">
        <v>23</v>
      </c>
      <c r="B72" s="9"/>
      <c r="C72" s="9"/>
      <c r="D72" s="4">
        <f t="shared" si="4"/>
        <v>0</v>
      </c>
      <c r="E72" s="9"/>
      <c r="F72" s="9"/>
      <c r="G72" s="4">
        <f t="shared" si="5"/>
        <v>0</v>
      </c>
      <c r="H72" s="9"/>
      <c r="I72" s="9"/>
      <c r="J72" s="4">
        <f t="shared" si="6"/>
        <v>0</v>
      </c>
      <c r="K72" s="9"/>
      <c r="L72" s="9"/>
      <c r="M72" s="4">
        <f t="shared" si="7"/>
        <v>0</v>
      </c>
      <c r="N72" s="9"/>
    </row>
    <row r="73" spans="1:14" x14ac:dyDescent="0.3">
      <c r="A73" s="9" t="s">
        <v>24</v>
      </c>
      <c r="B73" s="9" t="s">
        <v>788</v>
      </c>
      <c r="C73" s="9">
        <v>15</v>
      </c>
      <c r="D73" s="4">
        <f t="shared" si="4"/>
        <v>33.069339327731633</v>
      </c>
      <c r="E73" s="9" t="s">
        <v>788</v>
      </c>
      <c r="F73" s="9">
        <v>17.5</v>
      </c>
      <c r="G73" s="4">
        <f t="shared" si="5"/>
        <v>38.580895882353573</v>
      </c>
      <c r="H73" s="9" t="s">
        <v>788</v>
      </c>
      <c r="I73" s="9">
        <v>62.5</v>
      </c>
      <c r="J73" s="4">
        <f t="shared" si="6"/>
        <v>137.78891386554847</v>
      </c>
      <c r="K73" s="9" t="s">
        <v>788</v>
      </c>
      <c r="L73" s="9">
        <v>95</v>
      </c>
      <c r="M73" s="4">
        <f t="shared" si="7"/>
        <v>209.43914907563368</v>
      </c>
      <c r="N73" s="9"/>
    </row>
    <row r="74" spans="1:14" x14ac:dyDescent="0.3">
      <c r="A74" s="9" t="s">
        <v>25</v>
      </c>
      <c r="B74" s="9"/>
      <c r="C74" s="9"/>
      <c r="D74" s="4">
        <f t="shared" si="4"/>
        <v>0</v>
      </c>
      <c r="E74" s="9"/>
      <c r="F74" s="9"/>
      <c r="G74" s="4">
        <f t="shared" si="5"/>
        <v>0</v>
      </c>
      <c r="H74" s="9"/>
      <c r="I74" s="9"/>
      <c r="J74" s="4">
        <f t="shared" si="6"/>
        <v>0</v>
      </c>
      <c r="K74" s="9"/>
      <c r="L74" s="9"/>
      <c r="M74" s="4">
        <f t="shared" si="7"/>
        <v>0</v>
      </c>
      <c r="N74" s="9"/>
    </row>
    <row r="75" spans="1:14" x14ac:dyDescent="0.3">
      <c r="A75" s="9" t="s">
        <v>26</v>
      </c>
      <c r="B75" s="9"/>
      <c r="C75" s="9"/>
      <c r="D75" s="4">
        <f t="shared" si="4"/>
        <v>0</v>
      </c>
      <c r="E75" s="9"/>
      <c r="F75" s="9"/>
      <c r="G75" s="4">
        <f t="shared" si="5"/>
        <v>0</v>
      </c>
      <c r="H75" s="9"/>
      <c r="I75" s="9"/>
      <c r="J75" s="4">
        <f t="shared" si="6"/>
        <v>0</v>
      </c>
      <c r="K75" s="9"/>
      <c r="L75" s="9"/>
      <c r="M75" s="4">
        <f t="shared" si="7"/>
        <v>0</v>
      </c>
      <c r="N75" s="9"/>
    </row>
    <row r="76" spans="1:14" x14ac:dyDescent="0.3">
      <c r="A76" s="11" t="s">
        <v>196</v>
      </c>
      <c r="B76" s="11" t="s">
        <v>197</v>
      </c>
      <c r="C76" s="11" t="s">
        <v>4</v>
      </c>
      <c r="D76" s="6" t="s">
        <v>5</v>
      </c>
      <c r="E76" s="11" t="s">
        <v>198</v>
      </c>
      <c r="F76" s="11" t="s">
        <v>4</v>
      </c>
      <c r="G76" s="6" t="s">
        <v>5</v>
      </c>
      <c r="H76" s="11" t="s">
        <v>199</v>
      </c>
      <c r="I76" s="11" t="s">
        <v>4</v>
      </c>
      <c r="J76" s="6" t="s">
        <v>5</v>
      </c>
      <c r="K76" s="11" t="s">
        <v>200</v>
      </c>
      <c r="L76" s="11" t="s">
        <v>4</v>
      </c>
      <c r="M76" s="6" t="s">
        <v>5</v>
      </c>
      <c r="N76" s="11"/>
    </row>
    <row r="77" spans="1:14" x14ac:dyDescent="0.3">
      <c r="A77" s="8" t="s">
        <v>29</v>
      </c>
      <c r="B77" s="9"/>
      <c r="C77" s="9"/>
      <c r="D77" s="4">
        <f t="shared" si="4"/>
        <v>0</v>
      </c>
      <c r="E77" s="9"/>
      <c r="F77" s="9"/>
      <c r="G77" s="4">
        <f t="shared" si="5"/>
        <v>0</v>
      </c>
      <c r="H77" s="9"/>
      <c r="I77" s="9"/>
      <c r="J77" s="4">
        <f t="shared" si="6"/>
        <v>0</v>
      </c>
      <c r="K77" s="9"/>
      <c r="L77" s="9"/>
      <c r="M77" s="4">
        <f t="shared" si="7"/>
        <v>0</v>
      </c>
      <c r="N77" s="9"/>
    </row>
    <row r="78" spans="1:14" x14ac:dyDescent="0.3">
      <c r="A78" s="9" t="s">
        <v>10</v>
      </c>
      <c r="B78" s="9"/>
      <c r="C78" s="9"/>
      <c r="D78" s="4">
        <f t="shared" si="4"/>
        <v>0</v>
      </c>
      <c r="E78" s="9"/>
      <c r="F78" s="9"/>
      <c r="G78" s="4">
        <f t="shared" si="5"/>
        <v>0</v>
      </c>
      <c r="H78" s="9"/>
      <c r="I78" s="9"/>
      <c r="J78" s="4">
        <f t="shared" si="6"/>
        <v>0</v>
      </c>
      <c r="K78" s="9"/>
      <c r="L78" s="9"/>
      <c r="M78" s="4">
        <f t="shared" si="7"/>
        <v>0</v>
      </c>
      <c r="N78" s="9"/>
    </row>
    <row r="79" spans="1:14" x14ac:dyDescent="0.3">
      <c r="A79" s="9" t="s">
        <v>11</v>
      </c>
      <c r="B79" s="9"/>
      <c r="C79" s="9"/>
      <c r="D79" s="4">
        <f t="shared" si="4"/>
        <v>0</v>
      </c>
      <c r="E79" s="9"/>
      <c r="F79" s="9"/>
      <c r="G79" s="4">
        <f t="shared" si="5"/>
        <v>0</v>
      </c>
      <c r="H79" s="9"/>
      <c r="I79" s="9"/>
      <c r="J79" s="4">
        <f t="shared" si="6"/>
        <v>0</v>
      </c>
      <c r="K79" s="9"/>
      <c r="L79" s="9"/>
      <c r="M79" s="4">
        <f t="shared" si="7"/>
        <v>0</v>
      </c>
      <c r="N79" s="9"/>
    </row>
    <row r="80" spans="1:14" x14ac:dyDescent="0.3">
      <c r="A80" s="9" t="s">
        <v>12</v>
      </c>
      <c r="B80" s="9"/>
      <c r="C80" s="9"/>
      <c r="D80" s="4">
        <f t="shared" si="4"/>
        <v>0</v>
      </c>
      <c r="E80" s="9"/>
      <c r="F80" s="9"/>
      <c r="G80" s="4">
        <f t="shared" si="5"/>
        <v>0</v>
      </c>
      <c r="H80" s="9"/>
      <c r="I80" s="9"/>
      <c r="J80" s="4">
        <f t="shared" si="6"/>
        <v>0</v>
      </c>
      <c r="K80" s="9"/>
      <c r="L80" s="9"/>
      <c r="M80" s="4">
        <f t="shared" si="7"/>
        <v>0</v>
      </c>
      <c r="N80" s="9"/>
    </row>
    <row r="81" spans="1:14" x14ac:dyDescent="0.3">
      <c r="A81" s="9" t="s">
        <v>13</v>
      </c>
      <c r="B81" s="9"/>
      <c r="C81" s="9"/>
      <c r="D81" s="4">
        <f t="shared" si="4"/>
        <v>0</v>
      </c>
      <c r="E81" s="9"/>
      <c r="F81" s="9"/>
      <c r="G81" s="4">
        <f t="shared" si="5"/>
        <v>0</v>
      </c>
      <c r="H81" s="9"/>
      <c r="I81" s="9"/>
      <c r="J81" s="4">
        <f t="shared" si="6"/>
        <v>0</v>
      </c>
      <c r="K81" s="9"/>
      <c r="L81" s="9"/>
      <c r="M81" s="4">
        <f t="shared" si="7"/>
        <v>0</v>
      </c>
      <c r="N81" s="9"/>
    </row>
    <row r="82" spans="1:14" x14ac:dyDescent="0.3">
      <c r="A82" s="9" t="s">
        <v>14</v>
      </c>
      <c r="B82" s="9"/>
      <c r="C82" s="9"/>
      <c r="D82" s="4">
        <f t="shared" si="4"/>
        <v>0</v>
      </c>
      <c r="E82" s="9"/>
      <c r="F82" s="9"/>
      <c r="G82" s="4">
        <f t="shared" si="5"/>
        <v>0</v>
      </c>
      <c r="H82" s="9"/>
      <c r="I82" s="9"/>
      <c r="J82" s="4">
        <f t="shared" si="6"/>
        <v>0</v>
      </c>
      <c r="K82" s="9"/>
      <c r="L82" s="9"/>
      <c r="M82" s="4">
        <f t="shared" si="7"/>
        <v>0</v>
      </c>
      <c r="N82" s="9"/>
    </row>
    <row r="83" spans="1:14" x14ac:dyDescent="0.3">
      <c r="A83" s="9" t="s">
        <v>15</v>
      </c>
      <c r="B83" s="9"/>
      <c r="C83" s="9"/>
      <c r="D83" s="4">
        <f t="shared" si="4"/>
        <v>0</v>
      </c>
      <c r="E83" s="9"/>
      <c r="F83" s="9"/>
      <c r="G83" s="4">
        <f t="shared" si="5"/>
        <v>0</v>
      </c>
      <c r="H83" s="9"/>
      <c r="I83" s="9"/>
      <c r="J83" s="4">
        <f t="shared" si="6"/>
        <v>0</v>
      </c>
      <c r="K83" s="9"/>
      <c r="L83" s="9"/>
      <c r="M83" s="4">
        <f t="shared" si="7"/>
        <v>0</v>
      </c>
      <c r="N83" s="9"/>
    </row>
    <row r="84" spans="1:14" x14ac:dyDescent="0.3">
      <c r="A84" s="9" t="s">
        <v>16</v>
      </c>
      <c r="B84" s="9"/>
      <c r="C84" s="9"/>
      <c r="D84" s="4">
        <f t="shared" si="4"/>
        <v>0</v>
      </c>
      <c r="E84" s="9"/>
      <c r="F84" s="9"/>
      <c r="G84" s="4">
        <f t="shared" si="5"/>
        <v>0</v>
      </c>
      <c r="H84" s="9"/>
      <c r="I84" s="9"/>
      <c r="J84" s="4">
        <f t="shared" si="6"/>
        <v>0</v>
      </c>
      <c r="K84" s="9"/>
      <c r="L84" s="9"/>
      <c r="M84" s="4">
        <f t="shared" si="7"/>
        <v>0</v>
      </c>
      <c r="N84" s="9"/>
    </row>
    <row r="85" spans="1:14" x14ac:dyDescent="0.3">
      <c r="A85" s="9" t="s">
        <v>17</v>
      </c>
      <c r="B85" s="9"/>
      <c r="C85" s="9"/>
      <c r="D85" s="4">
        <f t="shared" si="4"/>
        <v>0</v>
      </c>
      <c r="E85" s="9"/>
      <c r="F85" s="9"/>
      <c r="G85" s="4">
        <f t="shared" si="5"/>
        <v>0</v>
      </c>
      <c r="H85" s="9"/>
      <c r="I85" s="9"/>
      <c r="J85" s="4">
        <f t="shared" si="6"/>
        <v>0</v>
      </c>
      <c r="K85" s="9"/>
      <c r="L85" s="9"/>
      <c r="M85" s="4">
        <f t="shared" si="7"/>
        <v>0</v>
      </c>
      <c r="N85" s="9"/>
    </row>
    <row r="86" spans="1:14" x14ac:dyDescent="0.3">
      <c r="A86" s="9" t="s">
        <v>18</v>
      </c>
      <c r="B86" s="9"/>
      <c r="C86" s="9"/>
      <c r="D86" s="4">
        <f t="shared" si="4"/>
        <v>0</v>
      </c>
      <c r="E86" s="9"/>
      <c r="F86" s="9"/>
      <c r="G86" s="4">
        <f t="shared" si="5"/>
        <v>0</v>
      </c>
      <c r="H86" s="9"/>
      <c r="I86" s="9"/>
      <c r="J86" s="4">
        <f t="shared" si="6"/>
        <v>0</v>
      </c>
      <c r="K86" s="9"/>
      <c r="L86" s="9"/>
      <c r="M86" s="4">
        <f t="shared" si="7"/>
        <v>0</v>
      </c>
      <c r="N86" s="9"/>
    </row>
    <row r="87" spans="1:14" x14ac:dyDescent="0.3">
      <c r="A87" s="9" t="s">
        <v>19</v>
      </c>
      <c r="B87" s="9"/>
      <c r="C87" s="9"/>
      <c r="D87" s="4">
        <f t="shared" si="4"/>
        <v>0</v>
      </c>
      <c r="E87" s="9"/>
      <c r="F87" s="9"/>
      <c r="G87" s="4">
        <f t="shared" si="5"/>
        <v>0</v>
      </c>
      <c r="H87" s="9"/>
      <c r="I87" s="9"/>
      <c r="J87" s="4">
        <f t="shared" si="6"/>
        <v>0</v>
      </c>
      <c r="K87" s="9"/>
      <c r="L87" s="9"/>
      <c r="M87" s="4">
        <f t="shared" si="7"/>
        <v>0</v>
      </c>
      <c r="N87" s="9"/>
    </row>
    <row r="88" spans="1:14" x14ac:dyDescent="0.3">
      <c r="A88" s="9" t="s">
        <v>20</v>
      </c>
      <c r="B88" s="9"/>
      <c r="C88" s="9"/>
      <c r="D88" s="4">
        <f t="shared" si="4"/>
        <v>0</v>
      </c>
      <c r="E88" s="9"/>
      <c r="F88" s="9"/>
      <c r="G88" s="4">
        <f t="shared" si="5"/>
        <v>0</v>
      </c>
      <c r="H88" s="9"/>
      <c r="I88" s="9"/>
      <c r="J88" s="4">
        <f t="shared" si="6"/>
        <v>0</v>
      </c>
      <c r="K88" s="9"/>
      <c r="L88" s="9"/>
      <c r="M88" s="4">
        <f t="shared" si="7"/>
        <v>0</v>
      </c>
      <c r="N88" s="9"/>
    </row>
    <row r="89" spans="1:14" x14ac:dyDescent="0.3">
      <c r="A89" s="9" t="s">
        <v>21</v>
      </c>
      <c r="B89" s="9"/>
      <c r="C89" s="9"/>
      <c r="D89" s="4">
        <f t="shared" si="4"/>
        <v>0</v>
      </c>
      <c r="E89" s="9"/>
      <c r="F89" s="9"/>
      <c r="G89" s="4">
        <f t="shared" si="5"/>
        <v>0</v>
      </c>
      <c r="H89" s="9"/>
      <c r="I89" s="9"/>
      <c r="J89" s="4">
        <f t="shared" si="6"/>
        <v>0</v>
      </c>
      <c r="K89" s="9"/>
      <c r="L89" s="9"/>
      <c r="M89" s="4">
        <f t="shared" si="7"/>
        <v>0</v>
      </c>
      <c r="N89" s="9"/>
    </row>
    <row r="90" spans="1:14" x14ac:dyDescent="0.3">
      <c r="A90" s="9" t="s">
        <v>22</v>
      </c>
      <c r="B90" s="9" t="s">
        <v>789</v>
      </c>
      <c r="C90" s="9">
        <v>27.5</v>
      </c>
      <c r="D90" s="4">
        <f t="shared" si="4"/>
        <v>60.627122100841333</v>
      </c>
      <c r="E90" s="9" t="s">
        <v>789</v>
      </c>
      <c r="F90" s="9">
        <v>40</v>
      </c>
      <c r="G90" s="4">
        <f t="shared" si="5"/>
        <v>88.184904873951027</v>
      </c>
      <c r="H90" s="9" t="s">
        <v>789</v>
      </c>
      <c r="I90" s="9">
        <v>102.5</v>
      </c>
      <c r="J90" s="4">
        <f t="shared" si="6"/>
        <v>225.97381873949951</v>
      </c>
      <c r="K90" s="9" t="s">
        <v>789</v>
      </c>
      <c r="L90" s="9">
        <v>170</v>
      </c>
      <c r="M90" s="4">
        <f t="shared" si="7"/>
        <v>374.78584571429184</v>
      </c>
      <c r="N90" s="9"/>
    </row>
    <row r="91" spans="1:14" x14ac:dyDescent="0.3">
      <c r="A91" s="9" t="s">
        <v>23</v>
      </c>
      <c r="B91" s="9"/>
      <c r="C91" s="9"/>
      <c r="D91" s="4">
        <f t="shared" si="4"/>
        <v>0</v>
      </c>
      <c r="E91" s="9"/>
      <c r="F91" s="9"/>
      <c r="G91" s="4">
        <f t="shared" si="5"/>
        <v>0</v>
      </c>
      <c r="H91" s="9"/>
      <c r="I91" s="9"/>
      <c r="J91" s="4">
        <f t="shared" si="6"/>
        <v>0</v>
      </c>
      <c r="K91" s="9"/>
      <c r="L91" s="9"/>
      <c r="M91" s="4">
        <f t="shared" si="7"/>
        <v>0</v>
      </c>
      <c r="N91" s="9"/>
    </row>
    <row r="92" spans="1:14" x14ac:dyDescent="0.3">
      <c r="A92" s="9" t="s">
        <v>24</v>
      </c>
      <c r="B92" s="9"/>
      <c r="C92" s="9"/>
      <c r="D92" s="4">
        <f t="shared" si="4"/>
        <v>0</v>
      </c>
      <c r="E92" s="9"/>
      <c r="F92" s="9"/>
      <c r="G92" s="4">
        <f t="shared" si="5"/>
        <v>0</v>
      </c>
      <c r="H92" s="9"/>
      <c r="I92" s="9"/>
      <c r="J92" s="4">
        <f t="shared" si="6"/>
        <v>0</v>
      </c>
      <c r="K92" s="9"/>
      <c r="L92" s="9"/>
      <c r="M92" s="4">
        <f t="shared" si="7"/>
        <v>0</v>
      </c>
      <c r="N92" s="9"/>
    </row>
    <row r="93" spans="1:14" x14ac:dyDescent="0.3">
      <c r="A93" s="9" t="s">
        <v>25</v>
      </c>
      <c r="B93" s="9"/>
      <c r="C93" s="9"/>
      <c r="D93" s="4">
        <f t="shared" si="4"/>
        <v>0</v>
      </c>
      <c r="E93" s="9"/>
      <c r="F93" s="9"/>
      <c r="G93" s="4">
        <f t="shared" si="5"/>
        <v>0</v>
      </c>
      <c r="H93" s="9"/>
      <c r="I93" s="9"/>
      <c r="J93" s="4">
        <f t="shared" si="6"/>
        <v>0</v>
      </c>
      <c r="K93" s="9"/>
      <c r="L93" s="9"/>
      <c r="M93" s="4">
        <f t="shared" si="7"/>
        <v>0</v>
      </c>
      <c r="N93" s="9"/>
    </row>
    <row r="94" spans="1:14" x14ac:dyDescent="0.3">
      <c r="A94" s="9" t="s">
        <v>26</v>
      </c>
      <c r="B94" s="9"/>
      <c r="C94" s="9"/>
      <c r="D94" s="4">
        <f t="shared" si="4"/>
        <v>0</v>
      </c>
      <c r="E94" s="9"/>
      <c r="F94" s="9"/>
      <c r="G94" s="4">
        <f t="shared" si="5"/>
        <v>0</v>
      </c>
      <c r="H94" s="9"/>
      <c r="I94" s="9"/>
      <c r="J94" s="4">
        <f t="shared" si="6"/>
        <v>0</v>
      </c>
      <c r="K94" s="9"/>
      <c r="L94" s="9"/>
      <c r="M94" s="4">
        <f t="shared" si="7"/>
        <v>0</v>
      </c>
      <c r="N94" s="9"/>
    </row>
    <row r="95" spans="1:14" x14ac:dyDescent="0.3">
      <c r="A95" s="11" t="s">
        <v>196</v>
      </c>
      <c r="B95" s="11" t="s">
        <v>197</v>
      </c>
      <c r="C95" s="11" t="s">
        <v>4</v>
      </c>
      <c r="D95" s="6" t="s">
        <v>5</v>
      </c>
      <c r="E95" s="11" t="s">
        <v>198</v>
      </c>
      <c r="F95" s="11" t="s">
        <v>4</v>
      </c>
      <c r="G95" s="6" t="s">
        <v>5</v>
      </c>
      <c r="H95" s="11" t="s">
        <v>199</v>
      </c>
      <c r="I95" s="11" t="s">
        <v>4</v>
      </c>
      <c r="J95" s="6" t="s">
        <v>5</v>
      </c>
      <c r="K95" s="11" t="s">
        <v>200</v>
      </c>
      <c r="L95" s="11" t="s">
        <v>4</v>
      </c>
      <c r="M95" s="6" t="s">
        <v>5</v>
      </c>
      <c r="N95" s="11"/>
    </row>
    <row r="96" spans="1:14" x14ac:dyDescent="0.3">
      <c r="A96" s="8" t="s">
        <v>30</v>
      </c>
      <c r="B96" s="9"/>
      <c r="C96" s="9"/>
      <c r="D96" s="4">
        <f t="shared" si="4"/>
        <v>0</v>
      </c>
      <c r="E96" s="9"/>
      <c r="F96" s="9"/>
      <c r="G96" s="4">
        <f t="shared" si="5"/>
        <v>0</v>
      </c>
      <c r="H96" s="9"/>
      <c r="I96" s="9"/>
      <c r="J96" s="4">
        <f t="shared" si="6"/>
        <v>0</v>
      </c>
      <c r="K96" s="9"/>
      <c r="L96" s="9"/>
      <c r="M96" s="4">
        <f t="shared" si="7"/>
        <v>0</v>
      </c>
      <c r="N96" s="9"/>
    </row>
    <row r="97" spans="1:14" x14ac:dyDescent="0.3">
      <c r="A97" s="9" t="s">
        <v>10</v>
      </c>
      <c r="B97" s="9"/>
      <c r="C97" s="9"/>
      <c r="D97" s="4">
        <f t="shared" si="4"/>
        <v>0</v>
      </c>
      <c r="E97" s="9"/>
      <c r="F97" s="9"/>
      <c r="G97" s="4">
        <f t="shared" si="5"/>
        <v>0</v>
      </c>
      <c r="H97" s="9"/>
      <c r="I97" s="9"/>
      <c r="J97" s="4">
        <f t="shared" si="6"/>
        <v>0</v>
      </c>
      <c r="K97" s="9"/>
      <c r="L97" s="9"/>
      <c r="M97" s="4">
        <f t="shared" si="7"/>
        <v>0</v>
      </c>
      <c r="N97" s="9"/>
    </row>
    <row r="98" spans="1:14" x14ac:dyDescent="0.3">
      <c r="A98" s="9" t="s">
        <v>11</v>
      </c>
      <c r="B98" s="9"/>
      <c r="C98" s="9"/>
      <c r="D98" s="4">
        <f t="shared" si="4"/>
        <v>0</v>
      </c>
      <c r="E98" s="9"/>
      <c r="F98" s="9"/>
      <c r="G98" s="4">
        <f t="shared" si="5"/>
        <v>0</v>
      </c>
      <c r="H98" s="9"/>
      <c r="I98" s="9"/>
      <c r="J98" s="4">
        <f t="shared" si="6"/>
        <v>0</v>
      </c>
      <c r="K98" s="9"/>
      <c r="L98" s="9"/>
      <c r="M98" s="4">
        <f t="shared" si="7"/>
        <v>0</v>
      </c>
      <c r="N98" s="9"/>
    </row>
    <row r="99" spans="1:14" x14ac:dyDescent="0.3">
      <c r="A99" s="9" t="s">
        <v>12</v>
      </c>
      <c r="B99" s="9"/>
      <c r="C99" s="9"/>
      <c r="D99" s="4">
        <f t="shared" si="4"/>
        <v>0</v>
      </c>
      <c r="E99" s="9"/>
      <c r="F99" s="9"/>
      <c r="G99" s="4">
        <f t="shared" si="5"/>
        <v>0</v>
      </c>
      <c r="H99" s="9"/>
      <c r="I99" s="9"/>
      <c r="J99" s="4">
        <f t="shared" si="6"/>
        <v>0</v>
      </c>
      <c r="K99" s="9"/>
      <c r="L99" s="9"/>
      <c r="M99" s="4">
        <f t="shared" si="7"/>
        <v>0</v>
      </c>
      <c r="N99" s="9"/>
    </row>
    <row r="100" spans="1:14" x14ac:dyDescent="0.3">
      <c r="A100" s="9" t="s">
        <v>13</v>
      </c>
      <c r="B100" s="9" t="s">
        <v>833</v>
      </c>
      <c r="C100" s="9">
        <v>22.5</v>
      </c>
      <c r="D100" s="4">
        <f t="shared" si="4"/>
        <v>49.604008991597453</v>
      </c>
      <c r="E100" s="9" t="s">
        <v>833</v>
      </c>
      <c r="F100" s="9">
        <v>27.5</v>
      </c>
      <c r="G100" s="4">
        <f t="shared" si="5"/>
        <v>60.627122100841333</v>
      </c>
      <c r="H100" s="9" t="s">
        <v>833</v>
      </c>
      <c r="I100" s="9">
        <v>87.5</v>
      </c>
      <c r="J100" s="4">
        <f t="shared" si="6"/>
        <v>192.90447941176788</v>
      </c>
      <c r="K100" s="9" t="s">
        <v>833</v>
      </c>
      <c r="L100" s="9">
        <v>137.5</v>
      </c>
      <c r="M100" s="4">
        <f t="shared" si="7"/>
        <v>303.13561050420668</v>
      </c>
      <c r="N100" s="9"/>
    </row>
    <row r="101" spans="1:14" x14ac:dyDescent="0.3">
      <c r="A101" s="9" t="s">
        <v>14</v>
      </c>
      <c r="B101" s="9"/>
      <c r="C101" s="9"/>
      <c r="D101" s="4">
        <f t="shared" si="4"/>
        <v>0</v>
      </c>
      <c r="E101" s="9"/>
      <c r="F101" s="9"/>
      <c r="G101" s="4">
        <f t="shared" si="5"/>
        <v>0</v>
      </c>
      <c r="H101" s="9"/>
      <c r="I101" s="9"/>
      <c r="J101" s="4">
        <f t="shared" si="6"/>
        <v>0</v>
      </c>
      <c r="K101" s="9"/>
      <c r="L101" s="9"/>
      <c r="M101" s="4">
        <f t="shared" si="7"/>
        <v>0</v>
      </c>
      <c r="N101" s="9"/>
    </row>
    <row r="102" spans="1:14" x14ac:dyDescent="0.3">
      <c r="A102" s="9" t="s">
        <v>15</v>
      </c>
      <c r="B102" s="9" t="s">
        <v>759</v>
      </c>
      <c r="C102" s="9">
        <v>30</v>
      </c>
      <c r="D102" s="4">
        <f t="shared" si="4"/>
        <v>66.138678655463266</v>
      </c>
      <c r="E102" s="9"/>
      <c r="F102" s="9"/>
      <c r="G102" s="4">
        <f t="shared" si="5"/>
        <v>0</v>
      </c>
      <c r="H102" s="9" t="s">
        <v>733</v>
      </c>
      <c r="I102" s="9">
        <v>132.5</v>
      </c>
      <c r="J102" s="4">
        <f t="shared" si="6"/>
        <v>292.11249739496282</v>
      </c>
      <c r="K102" s="9"/>
      <c r="L102" s="9"/>
      <c r="M102" s="4">
        <f t="shared" si="7"/>
        <v>0</v>
      </c>
      <c r="N102" s="9"/>
    </row>
    <row r="103" spans="1:14" x14ac:dyDescent="0.3">
      <c r="A103" s="9" t="s">
        <v>16</v>
      </c>
      <c r="B103" s="9"/>
      <c r="C103" s="9"/>
      <c r="D103" s="4">
        <f t="shared" si="4"/>
        <v>0</v>
      </c>
      <c r="E103" s="9"/>
      <c r="F103" s="9"/>
      <c r="G103" s="4">
        <f t="shared" si="5"/>
        <v>0</v>
      </c>
      <c r="H103" s="9"/>
      <c r="I103" s="9"/>
      <c r="J103" s="4">
        <f t="shared" si="6"/>
        <v>0</v>
      </c>
      <c r="K103" s="9"/>
      <c r="L103" s="9"/>
      <c r="M103" s="4">
        <f t="shared" si="7"/>
        <v>0</v>
      </c>
      <c r="N103" s="9"/>
    </row>
    <row r="104" spans="1:14" x14ac:dyDescent="0.3">
      <c r="A104" s="9" t="s">
        <v>17</v>
      </c>
      <c r="B104" s="9"/>
      <c r="C104" s="9"/>
      <c r="D104" s="4">
        <f t="shared" si="4"/>
        <v>0</v>
      </c>
      <c r="E104" s="9"/>
      <c r="F104" s="9"/>
      <c r="G104" s="4">
        <f t="shared" si="5"/>
        <v>0</v>
      </c>
      <c r="H104" s="9"/>
      <c r="I104" s="9"/>
      <c r="J104" s="4">
        <f t="shared" si="6"/>
        <v>0</v>
      </c>
      <c r="K104" s="9"/>
      <c r="L104" s="9"/>
      <c r="M104" s="4">
        <f t="shared" si="7"/>
        <v>0</v>
      </c>
      <c r="N104" s="9"/>
    </row>
    <row r="105" spans="1:14" x14ac:dyDescent="0.3">
      <c r="A105" s="9" t="s">
        <v>18</v>
      </c>
      <c r="B105" s="9"/>
      <c r="C105" s="9"/>
      <c r="D105" s="4">
        <f t="shared" si="4"/>
        <v>0</v>
      </c>
      <c r="E105" s="9"/>
      <c r="F105" s="9"/>
      <c r="G105" s="4">
        <f t="shared" si="5"/>
        <v>0</v>
      </c>
      <c r="H105" s="9"/>
      <c r="I105" s="9"/>
      <c r="J105" s="4">
        <f t="shared" si="6"/>
        <v>0</v>
      </c>
      <c r="K105" s="9"/>
      <c r="L105" s="9"/>
      <c r="M105" s="4">
        <f t="shared" si="7"/>
        <v>0</v>
      </c>
      <c r="N105" s="9"/>
    </row>
    <row r="106" spans="1:14" x14ac:dyDescent="0.3">
      <c r="A106" s="9" t="s">
        <v>19</v>
      </c>
      <c r="B106" s="9"/>
      <c r="C106" s="9"/>
      <c r="D106" s="4">
        <f t="shared" si="4"/>
        <v>0</v>
      </c>
      <c r="E106" s="9"/>
      <c r="F106" s="9"/>
      <c r="G106" s="4">
        <f t="shared" si="5"/>
        <v>0</v>
      </c>
      <c r="H106" s="9"/>
      <c r="I106" s="9"/>
      <c r="J106" s="4">
        <f t="shared" si="6"/>
        <v>0</v>
      </c>
      <c r="K106" s="9"/>
      <c r="L106" s="9"/>
      <c r="M106" s="4">
        <f t="shared" si="7"/>
        <v>0</v>
      </c>
      <c r="N106" s="9"/>
    </row>
    <row r="107" spans="1:14" x14ac:dyDescent="0.3">
      <c r="A107" s="9" t="s">
        <v>20</v>
      </c>
      <c r="B107" s="9"/>
      <c r="C107" s="9"/>
      <c r="D107" s="4">
        <f t="shared" si="4"/>
        <v>0</v>
      </c>
      <c r="E107" s="9"/>
      <c r="F107" s="9"/>
      <c r="G107" s="4">
        <f t="shared" si="5"/>
        <v>0</v>
      </c>
      <c r="H107" s="9"/>
      <c r="I107" s="9"/>
      <c r="J107" s="4">
        <f t="shared" si="6"/>
        <v>0</v>
      </c>
      <c r="K107" s="9"/>
      <c r="L107" s="9"/>
      <c r="M107" s="4">
        <f t="shared" si="7"/>
        <v>0</v>
      </c>
      <c r="N107" s="9"/>
    </row>
    <row r="108" spans="1:14" x14ac:dyDescent="0.3">
      <c r="A108" s="9" t="s">
        <v>21</v>
      </c>
      <c r="B108" s="9" t="s">
        <v>731</v>
      </c>
      <c r="C108" s="9">
        <v>25</v>
      </c>
      <c r="D108" s="4">
        <f t="shared" si="4"/>
        <v>55.115565546219393</v>
      </c>
      <c r="E108" s="9" t="s">
        <v>731</v>
      </c>
      <c r="F108" s="9">
        <v>50</v>
      </c>
      <c r="G108" s="4">
        <f t="shared" si="5"/>
        <v>110.23113109243879</v>
      </c>
      <c r="H108" s="9" t="s">
        <v>731</v>
      </c>
      <c r="I108" s="9">
        <v>77.5</v>
      </c>
      <c r="J108" s="4">
        <f t="shared" si="6"/>
        <v>170.85825319328012</v>
      </c>
      <c r="K108" s="9" t="s">
        <v>731</v>
      </c>
      <c r="L108" s="9">
        <v>152.5</v>
      </c>
      <c r="M108" s="4">
        <f t="shared" si="7"/>
        <v>336.20494983193828</v>
      </c>
      <c r="N108" s="9"/>
    </row>
    <row r="109" spans="1:14" x14ac:dyDescent="0.3">
      <c r="A109" s="9" t="s">
        <v>22</v>
      </c>
      <c r="B109" s="9"/>
      <c r="C109" s="9"/>
      <c r="D109" s="4">
        <f t="shared" si="4"/>
        <v>0</v>
      </c>
      <c r="E109" s="9"/>
      <c r="F109" s="9"/>
      <c r="G109" s="4">
        <f t="shared" si="5"/>
        <v>0</v>
      </c>
      <c r="H109" s="9"/>
      <c r="I109" s="9"/>
      <c r="J109" s="4">
        <f t="shared" si="6"/>
        <v>0</v>
      </c>
      <c r="K109" s="9"/>
      <c r="L109" s="9"/>
      <c r="M109" s="4">
        <f t="shared" si="7"/>
        <v>0</v>
      </c>
      <c r="N109" s="9"/>
    </row>
    <row r="110" spans="1:14" x14ac:dyDescent="0.3">
      <c r="A110" s="9" t="s">
        <v>23</v>
      </c>
      <c r="B110" s="9" t="s">
        <v>787</v>
      </c>
      <c r="C110" s="9">
        <v>25</v>
      </c>
      <c r="D110" s="4">
        <f t="shared" si="4"/>
        <v>55.115565546219393</v>
      </c>
      <c r="E110" s="9" t="s">
        <v>787</v>
      </c>
      <c r="F110" s="9">
        <v>35</v>
      </c>
      <c r="G110" s="4">
        <f t="shared" si="5"/>
        <v>77.161791764707147</v>
      </c>
      <c r="H110" s="9" t="s">
        <v>787</v>
      </c>
      <c r="I110" s="9">
        <v>92.5</v>
      </c>
      <c r="J110" s="4">
        <f t="shared" si="6"/>
        <v>203.92759252101175</v>
      </c>
      <c r="K110" s="9" t="s">
        <v>787</v>
      </c>
      <c r="L110" s="9">
        <v>152.5</v>
      </c>
      <c r="M110" s="4">
        <f t="shared" si="7"/>
        <v>336.20494983193828</v>
      </c>
      <c r="N110" s="9"/>
    </row>
    <row r="111" spans="1:14" x14ac:dyDescent="0.3">
      <c r="A111" s="9" t="s">
        <v>24</v>
      </c>
      <c r="B111" s="9"/>
      <c r="C111" s="9"/>
      <c r="D111" s="4">
        <f t="shared" si="4"/>
        <v>0</v>
      </c>
      <c r="E111" s="9"/>
      <c r="F111" s="9"/>
      <c r="G111" s="4">
        <f t="shared" si="5"/>
        <v>0</v>
      </c>
      <c r="H111" s="9"/>
      <c r="I111" s="9"/>
      <c r="J111" s="4">
        <f t="shared" si="6"/>
        <v>0</v>
      </c>
      <c r="K111" s="9"/>
      <c r="L111" s="9"/>
      <c r="M111" s="4">
        <f t="shared" si="7"/>
        <v>0</v>
      </c>
      <c r="N111" s="9"/>
    </row>
    <row r="112" spans="1:14" x14ac:dyDescent="0.3">
      <c r="A112" s="9" t="s">
        <v>25</v>
      </c>
      <c r="B112" s="9"/>
      <c r="C112" s="9"/>
      <c r="D112" s="4">
        <f t="shared" si="4"/>
        <v>0</v>
      </c>
      <c r="E112" s="9"/>
      <c r="F112" s="9"/>
      <c r="G112" s="4">
        <f t="shared" si="5"/>
        <v>0</v>
      </c>
      <c r="H112" s="9"/>
      <c r="I112" s="9"/>
      <c r="J112" s="4">
        <f t="shared" si="6"/>
        <v>0</v>
      </c>
      <c r="K112" s="9"/>
      <c r="L112" s="9"/>
      <c r="M112" s="4">
        <f t="shared" si="7"/>
        <v>0</v>
      </c>
      <c r="N112" s="9"/>
    </row>
    <row r="113" spans="1:14" x14ac:dyDescent="0.3">
      <c r="A113" s="9" t="s">
        <v>26</v>
      </c>
      <c r="B113" s="9"/>
      <c r="C113" s="9"/>
      <c r="D113" s="4">
        <f t="shared" si="4"/>
        <v>0</v>
      </c>
      <c r="E113" s="9"/>
      <c r="F113" s="9"/>
      <c r="G113" s="4">
        <f t="shared" si="5"/>
        <v>0</v>
      </c>
      <c r="H113" s="9"/>
      <c r="I113" s="9"/>
      <c r="J113" s="4">
        <f t="shared" si="6"/>
        <v>0</v>
      </c>
      <c r="K113" s="9"/>
      <c r="L113" s="9"/>
      <c r="M113" s="4">
        <f t="shared" si="7"/>
        <v>0</v>
      </c>
      <c r="N113" s="9"/>
    </row>
    <row r="114" spans="1:14" x14ac:dyDescent="0.3">
      <c r="A114" s="11" t="s">
        <v>196</v>
      </c>
      <c r="B114" s="11" t="s">
        <v>197</v>
      </c>
      <c r="C114" s="11" t="s">
        <v>4</v>
      </c>
      <c r="D114" s="6" t="s">
        <v>5</v>
      </c>
      <c r="E114" s="11" t="s">
        <v>198</v>
      </c>
      <c r="F114" s="11" t="s">
        <v>4</v>
      </c>
      <c r="G114" s="6" t="s">
        <v>5</v>
      </c>
      <c r="H114" s="11" t="s">
        <v>199</v>
      </c>
      <c r="I114" s="11" t="s">
        <v>4</v>
      </c>
      <c r="J114" s="6" t="s">
        <v>5</v>
      </c>
      <c r="K114" s="11" t="s">
        <v>200</v>
      </c>
      <c r="L114" s="11" t="s">
        <v>4</v>
      </c>
      <c r="M114" s="6" t="s">
        <v>5</v>
      </c>
      <c r="N114" s="11"/>
    </row>
    <row r="115" spans="1:14" x14ac:dyDescent="0.3">
      <c r="A115" s="8" t="s">
        <v>42</v>
      </c>
      <c r="B115" s="9"/>
      <c r="C115" s="9"/>
      <c r="D115" s="4">
        <f t="shared" si="4"/>
        <v>0</v>
      </c>
      <c r="E115" s="9"/>
      <c r="F115" s="9"/>
      <c r="G115" s="4">
        <f t="shared" si="5"/>
        <v>0</v>
      </c>
      <c r="H115" s="9"/>
      <c r="I115" s="9"/>
      <c r="J115" s="4">
        <f t="shared" si="6"/>
        <v>0</v>
      </c>
      <c r="K115" s="9"/>
      <c r="L115" s="9"/>
      <c r="M115" s="4">
        <f t="shared" si="7"/>
        <v>0</v>
      </c>
      <c r="N115" s="9"/>
    </row>
    <row r="116" spans="1:14" x14ac:dyDescent="0.3">
      <c r="A116" s="9" t="s">
        <v>10</v>
      </c>
      <c r="B116" s="9"/>
      <c r="C116" s="9"/>
      <c r="D116" s="4">
        <f t="shared" si="4"/>
        <v>0</v>
      </c>
      <c r="E116" s="9"/>
      <c r="F116" s="9"/>
      <c r="G116" s="4">
        <f t="shared" si="5"/>
        <v>0</v>
      </c>
      <c r="H116" s="9"/>
      <c r="I116" s="9"/>
      <c r="J116" s="4">
        <f t="shared" si="6"/>
        <v>0</v>
      </c>
      <c r="K116" s="9"/>
      <c r="L116" s="9"/>
      <c r="M116" s="4">
        <f t="shared" si="7"/>
        <v>0</v>
      </c>
      <c r="N116" s="9"/>
    </row>
    <row r="117" spans="1:14" x14ac:dyDescent="0.3">
      <c r="A117" s="9" t="s">
        <v>11</v>
      </c>
      <c r="B117" s="9"/>
      <c r="C117" s="9"/>
      <c r="D117" s="4">
        <f t="shared" si="4"/>
        <v>0</v>
      </c>
      <c r="E117" s="9"/>
      <c r="F117" s="9"/>
      <c r="G117" s="4">
        <f t="shared" si="5"/>
        <v>0</v>
      </c>
      <c r="H117" s="9"/>
      <c r="I117" s="9"/>
      <c r="J117" s="4">
        <f t="shared" si="6"/>
        <v>0</v>
      </c>
      <c r="K117" s="9"/>
      <c r="L117" s="9"/>
      <c r="M117" s="4">
        <f t="shared" si="7"/>
        <v>0</v>
      </c>
      <c r="N117" s="9"/>
    </row>
    <row r="118" spans="1:14" x14ac:dyDescent="0.3">
      <c r="A118" s="9" t="s">
        <v>12</v>
      </c>
      <c r="B118" s="9"/>
      <c r="C118" s="9"/>
      <c r="D118" s="4">
        <f t="shared" si="4"/>
        <v>0</v>
      </c>
      <c r="E118" s="9"/>
      <c r="F118" s="9"/>
      <c r="G118" s="4">
        <f t="shared" si="5"/>
        <v>0</v>
      </c>
      <c r="H118" s="9"/>
      <c r="I118" s="9"/>
      <c r="J118" s="4">
        <f t="shared" si="6"/>
        <v>0</v>
      </c>
      <c r="K118" s="9"/>
      <c r="L118" s="9"/>
      <c r="M118" s="4">
        <f t="shared" si="7"/>
        <v>0</v>
      </c>
      <c r="N118" s="9"/>
    </row>
    <row r="119" spans="1:14" x14ac:dyDescent="0.3">
      <c r="A119" s="9" t="s">
        <v>13</v>
      </c>
      <c r="B119" s="9"/>
      <c r="C119" s="9"/>
      <c r="D119" s="4">
        <f t="shared" si="4"/>
        <v>0</v>
      </c>
      <c r="E119" s="9"/>
      <c r="F119" s="9"/>
      <c r="G119" s="4">
        <f t="shared" si="5"/>
        <v>0</v>
      </c>
      <c r="H119" s="9"/>
      <c r="I119" s="9"/>
      <c r="J119" s="4">
        <f t="shared" si="6"/>
        <v>0</v>
      </c>
      <c r="K119" s="9"/>
      <c r="L119" s="9"/>
      <c r="M119" s="4">
        <f t="shared" si="7"/>
        <v>0</v>
      </c>
      <c r="N119" s="9"/>
    </row>
    <row r="120" spans="1:14" x14ac:dyDescent="0.3">
      <c r="A120" s="9" t="s">
        <v>14</v>
      </c>
      <c r="B120" s="9"/>
      <c r="C120" s="9"/>
      <c r="D120" s="4">
        <f t="shared" si="4"/>
        <v>0</v>
      </c>
      <c r="E120" s="9"/>
      <c r="F120" s="9"/>
      <c r="G120" s="4">
        <f t="shared" si="5"/>
        <v>0</v>
      </c>
      <c r="H120" s="9"/>
      <c r="I120" s="9"/>
      <c r="J120" s="4">
        <f t="shared" si="6"/>
        <v>0</v>
      </c>
      <c r="K120" s="9"/>
      <c r="L120" s="9"/>
      <c r="M120" s="4">
        <f t="shared" si="7"/>
        <v>0</v>
      </c>
      <c r="N120" s="9"/>
    </row>
    <row r="121" spans="1:14" x14ac:dyDescent="0.3">
      <c r="A121" s="9" t="s">
        <v>15</v>
      </c>
      <c r="B121" s="9"/>
      <c r="C121" s="9"/>
      <c r="D121" s="4">
        <f t="shared" si="4"/>
        <v>0</v>
      </c>
      <c r="E121" s="9"/>
      <c r="F121" s="9"/>
      <c r="G121" s="4">
        <f t="shared" si="5"/>
        <v>0</v>
      </c>
      <c r="H121" s="9"/>
      <c r="I121" s="9"/>
      <c r="J121" s="4">
        <f t="shared" si="6"/>
        <v>0</v>
      </c>
      <c r="K121" s="9"/>
      <c r="L121" s="9"/>
      <c r="M121" s="4">
        <f t="shared" si="7"/>
        <v>0</v>
      </c>
      <c r="N121" s="9"/>
    </row>
    <row r="122" spans="1:14" x14ac:dyDescent="0.3">
      <c r="A122" s="9" t="s">
        <v>16</v>
      </c>
      <c r="B122" s="9"/>
      <c r="C122" s="9"/>
      <c r="D122" s="4">
        <f t="shared" si="4"/>
        <v>0</v>
      </c>
      <c r="E122" s="9"/>
      <c r="F122" s="9"/>
      <c r="G122" s="4">
        <f t="shared" si="5"/>
        <v>0</v>
      </c>
      <c r="H122" s="9"/>
      <c r="I122" s="9"/>
      <c r="J122" s="4">
        <f t="shared" si="6"/>
        <v>0</v>
      </c>
      <c r="K122" s="9"/>
      <c r="L122" s="9"/>
      <c r="M122" s="4">
        <f t="shared" si="7"/>
        <v>0</v>
      </c>
      <c r="N122" s="9"/>
    </row>
    <row r="123" spans="1:14" x14ac:dyDescent="0.3">
      <c r="A123" s="9" t="s">
        <v>17</v>
      </c>
      <c r="B123" s="9"/>
      <c r="C123" s="9"/>
      <c r="D123" s="4">
        <f t="shared" si="4"/>
        <v>0</v>
      </c>
      <c r="E123" s="9"/>
      <c r="F123" s="9"/>
      <c r="G123" s="4">
        <f t="shared" si="5"/>
        <v>0</v>
      </c>
      <c r="H123" s="9"/>
      <c r="I123" s="9"/>
      <c r="J123" s="4">
        <f t="shared" si="6"/>
        <v>0</v>
      </c>
      <c r="K123" s="9"/>
      <c r="L123" s="9"/>
      <c r="M123" s="4">
        <f t="shared" si="7"/>
        <v>0</v>
      </c>
      <c r="N123" s="9"/>
    </row>
    <row r="124" spans="1:14" x14ac:dyDescent="0.3">
      <c r="A124" s="9" t="s">
        <v>18</v>
      </c>
      <c r="B124" s="9"/>
      <c r="C124" s="9"/>
      <c r="D124" s="4">
        <f t="shared" si="4"/>
        <v>0</v>
      </c>
      <c r="E124" s="9"/>
      <c r="F124" s="9"/>
      <c r="G124" s="4">
        <f t="shared" si="5"/>
        <v>0</v>
      </c>
      <c r="H124" s="9"/>
      <c r="I124" s="9"/>
      <c r="J124" s="4">
        <f t="shared" si="6"/>
        <v>0</v>
      </c>
      <c r="K124" s="9"/>
      <c r="L124" s="9"/>
      <c r="M124" s="4">
        <f t="shared" si="7"/>
        <v>0</v>
      </c>
      <c r="N124" s="9"/>
    </row>
    <row r="125" spans="1:14" x14ac:dyDescent="0.3">
      <c r="A125" s="9" t="s">
        <v>19</v>
      </c>
      <c r="B125" s="9" t="s">
        <v>786</v>
      </c>
      <c r="C125" s="9">
        <v>32.5</v>
      </c>
      <c r="D125" s="4">
        <f t="shared" si="4"/>
        <v>71.650235210085199</v>
      </c>
      <c r="E125" s="9" t="s">
        <v>786</v>
      </c>
      <c r="F125" s="9">
        <v>47.5</v>
      </c>
      <c r="G125" s="4">
        <f t="shared" si="5"/>
        <v>104.71957453781684</v>
      </c>
      <c r="H125" s="9" t="s">
        <v>786</v>
      </c>
      <c r="I125" s="9">
        <v>120</v>
      </c>
      <c r="J125" s="4">
        <f t="shared" si="6"/>
        <v>264.55471462185307</v>
      </c>
      <c r="K125" s="9" t="s">
        <v>786</v>
      </c>
      <c r="L125" s="9">
        <v>200</v>
      </c>
      <c r="M125" s="4">
        <f t="shared" si="7"/>
        <v>440.92452436975515</v>
      </c>
      <c r="N125" s="9"/>
    </row>
    <row r="126" spans="1:14" x14ac:dyDescent="0.3">
      <c r="A126" s="9" t="s">
        <v>20</v>
      </c>
      <c r="B126" s="9"/>
      <c r="C126" s="9"/>
      <c r="D126" s="4">
        <f t="shared" si="4"/>
        <v>0</v>
      </c>
      <c r="E126" s="9"/>
      <c r="F126" s="9"/>
      <c r="G126" s="4">
        <f t="shared" si="5"/>
        <v>0</v>
      </c>
      <c r="H126" s="9"/>
      <c r="I126" s="9"/>
      <c r="J126" s="4">
        <f t="shared" si="6"/>
        <v>0</v>
      </c>
      <c r="K126" s="9"/>
      <c r="L126" s="9"/>
      <c r="M126" s="4">
        <f t="shared" si="7"/>
        <v>0</v>
      </c>
      <c r="N126" s="9"/>
    </row>
    <row r="127" spans="1:14" x14ac:dyDescent="0.3">
      <c r="A127" s="9" t="s">
        <v>21</v>
      </c>
      <c r="B127" s="9"/>
      <c r="C127" s="9"/>
      <c r="D127" s="4">
        <f t="shared" si="4"/>
        <v>0</v>
      </c>
      <c r="E127" s="9"/>
      <c r="F127" s="9"/>
      <c r="G127" s="4">
        <f t="shared" si="5"/>
        <v>0</v>
      </c>
      <c r="H127" s="9"/>
      <c r="I127" s="9"/>
      <c r="J127" s="4">
        <f t="shared" si="6"/>
        <v>0</v>
      </c>
      <c r="K127" s="9"/>
      <c r="L127" s="9"/>
      <c r="M127" s="4">
        <f t="shared" si="7"/>
        <v>0</v>
      </c>
      <c r="N127" s="9"/>
    </row>
    <row r="128" spans="1:14" x14ac:dyDescent="0.3">
      <c r="A128" s="9" t="s">
        <v>22</v>
      </c>
      <c r="B128" s="9" t="s">
        <v>874</v>
      </c>
      <c r="C128" s="9">
        <v>30</v>
      </c>
      <c r="D128" s="4">
        <f t="shared" si="4"/>
        <v>66.138678655463266</v>
      </c>
      <c r="E128" s="9" t="s">
        <v>874</v>
      </c>
      <c r="F128" s="9">
        <v>57.5</v>
      </c>
      <c r="G128" s="4">
        <f t="shared" si="5"/>
        <v>126.76580075630461</v>
      </c>
      <c r="H128" s="9" t="s">
        <v>874</v>
      </c>
      <c r="I128" s="9">
        <v>105</v>
      </c>
      <c r="J128" s="4">
        <f t="shared" si="6"/>
        <v>231.48537529412144</v>
      </c>
      <c r="K128" s="9" t="s">
        <v>874</v>
      </c>
      <c r="L128" s="9">
        <v>192.5</v>
      </c>
      <c r="M128" s="4">
        <f t="shared" si="7"/>
        <v>424.38985470588932</v>
      </c>
      <c r="N128" s="9"/>
    </row>
    <row r="129" spans="1:14" x14ac:dyDescent="0.3">
      <c r="A129" s="9" t="s">
        <v>23</v>
      </c>
      <c r="B129" s="9"/>
      <c r="C129" s="9"/>
      <c r="D129" s="4">
        <f t="shared" si="4"/>
        <v>0</v>
      </c>
      <c r="E129" s="9"/>
      <c r="F129" s="9"/>
      <c r="G129" s="4">
        <f t="shared" si="5"/>
        <v>0</v>
      </c>
      <c r="H129" s="9"/>
      <c r="I129" s="9"/>
      <c r="J129" s="4">
        <f t="shared" si="6"/>
        <v>0</v>
      </c>
      <c r="K129" s="9"/>
      <c r="L129" s="9"/>
      <c r="M129" s="4">
        <f t="shared" si="7"/>
        <v>0</v>
      </c>
      <c r="N129" s="9"/>
    </row>
    <row r="130" spans="1:14" x14ac:dyDescent="0.3">
      <c r="A130" s="9" t="s">
        <v>24</v>
      </c>
      <c r="B130" s="9"/>
      <c r="C130" s="9"/>
      <c r="D130" s="4">
        <f t="shared" ref="D130:D193" si="8">CONVERT(C130,"kg","lbm")</f>
        <v>0</v>
      </c>
      <c r="E130" s="9"/>
      <c r="F130" s="9"/>
      <c r="G130" s="4">
        <f t="shared" ref="G130:G193" si="9">CONVERT(F130,"kg","lbm")</f>
        <v>0</v>
      </c>
      <c r="H130" s="9"/>
      <c r="I130" s="9"/>
      <c r="J130" s="4">
        <f t="shared" ref="J130:J193" si="10">CONVERT(I130,"kg","lbm")</f>
        <v>0</v>
      </c>
      <c r="K130" s="9"/>
      <c r="L130" s="9"/>
      <c r="M130" s="4">
        <f t="shared" ref="M130:M193" si="11">CONVERT(L130,"kg","lbm")</f>
        <v>0</v>
      </c>
      <c r="N130" s="9"/>
    </row>
    <row r="131" spans="1:14" x14ac:dyDescent="0.3">
      <c r="A131" s="9" t="s">
        <v>25</v>
      </c>
      <c r="B131" s="9"/>
      <c r="C131" s="9"/>
      <c r="D131" s="4">
        <f t="shared" si="8"/>
        <v>0</v>
      </c>
      <c r="E131" s="9"/>
      <c r="F131" s="9"/>
      <c r="G131" s="4">
        <f t="shared" si="9"/>
        <v>0</v>
      </c>
      <c r="H131" s="9"/>
      <c r="I131" s="9"/>
      <c r="J131" s="4">
        <f t="shared" si="10"/>
        <v>0</v>
      </c>
      <c r="K131" s="9"/>
      <c r="L131" s="9"/>
      <c r="M131" s="4">
        <f t="shared" si="11"/>
        <v>0</v>
      </c>
      <c r="N131" s="9"/>
    </row>
    <row r="132" spans="1:14" x14ac:dyDescent="0.3">
      <c r="A132" s="9" t="s">
        <v>26</v>
      </c>
      <c r="B132" s="9"/>
      <c r="C132" s="9"/>
      <c r="D132" s="4">
        <f t="shared" si="8"/>
        <v>0</v>
      </c>
      <c r="E132" s="9"/>
      <c r="F132" s="9"/>
      <c r="G132" s="4">
        <f t="shared" si="9"/>
        <v>0</v>
      </c>
      <c r="H132" s="9"/>
      <c r="I132" s="9"/>
      <c r="J132" s="4">
        <f t="shared" si="10"/>
        <v>0</v>
      </c>
      <c r="K132" s="9"/>
      <c r="L132" s="9"/>
      <c r="M132" s="4">
        <f t="shared" si="11"/>
        <v>0</v>
      </c>
      <c r="N132" s="9"/>
    </row>
    <row r="133" spans="1:14" x14ac:dyDescent="0.3">
      <c r="A133" s="11" t="s">
        <v>196</v>
      </c>
      <c r="B133" s="11" t="s">
        <v>197</v>
      </c>
      <c r="C133" s="11" t="s">
        <v>4</v>
      </c>
      <c r="D133" s="6" t="s">
        <v>5</v>
      </c>
      <c r="E133" s="11" t="s">
        <v>198</v>
      </c>
      <c r="F133" s="11" t="s">
        <v>4</v>
      </c>
      <c r="G133" s="6" t="s">
        <v>5</v>
      </c>
      <c r="H133" s="11" t="s">
        <v>199</v>
      </c>
      <c r="I133" s="11" t="s">
        <v>4</v>
      </c>
      <c r="J133" s="6" t="s">
        <v>5</v>
      </c>
      <c r="K133" s="11" t="s">
        <v>200</v>
      </c>
      <c r="L133" s="11" t="s">
        <v>4</v>
      </c>
      <c r="M133" s="6" t="s">
        <v>5</v>
      </c>
      <c r="N133" s="11"/>
    </row>
    <row r="134" spans="1:14" x14ac:dyDescent="0.3">
      <c r="A134" s="8" t="s">
        <v>60</v>
      </c>
      <c r="B134" s="9"/>
      <c r="C134" s="9"/>
      <c r="D134" s="4">
        <f t="shared" si="8"/>
        <v>0</v>
      </c>
      <c r="E134" s="9"/>
      <c r="F134" s="9"/>
      <c r="G134" s="4">
        <f t="shared" si="9"/>
        <v>0</v>
      </c>
      <c r="H134" s="9"/>
      <c r="I134" s="9"/>
      <c r="J134" s="4">
        <f t="shared" si="10"/>
        <v>0</v>
      </c>
      <c r="K134" s="9"/>
      <c r="L134" s="9"/>
      <c r="M134" s="4">
        <f t="shared" si="11"/>
        <v>0</v>
      </c>
      <c r="N134" s="9"/>
    </row>
    <row r="135" spans="1:14" x14ac:dyDescent="0.3">
      <c r="A135" s="9" t="s">
        <v>10</v>
      </c>
      <c r="B135" s="9"/>
      <c r="C135" s="9"/>
      <c r="D135" s="4">
        <f t="shared" si="8"/>
        <v>0</v>
      </c>
      <c r="E135" s="9"/>
      <c r="F135" s="9"/>
      <c r="G135" s="4">
        <f t="shared" si="9"/>
        <v>0</v>
      </c>
      <c r="H135" s="9"/>
      <c r="I135" s="9"/>
      <c r="J135" s="4">
        <f t="shared" si="10"/>
        <v>0</v>
      </c>
      <c r="K135" s="9"/>
      <c r="L135" s="9"/>
      <c r="M135" s="4">
        <f t="shared" si="11"/>
        <v>0</v>
      </c>
      <c r="N135" s="9"/>
    </row>
    <row r="136" spans="1:14" x14ac:dyDescent="0.3">
      <c r="A136" s="9" t="s">
        <v>11</v>
      </c>
      <c r="B136" s="9" t="s">
        <v>734</v>
      </c>
      <c r="C136" s="9">
        <v>20</v>
      </c>
      <c r="D136" s="4">
        <f t="shared" si="8"/>
        <v>44.092452436975513</v>
      </c>
      <c r="E136" s="9" t="s">
        <v>734</v>
      </c>
      <c r="F136" s="9">
        <v>42.5</v>
      </c>
      <c r="G136" s="4">
        <f t="shared" si="9"/>
        <v>93.69646142857296</v>
      </c>
      <c r="H136" s="9" t="s">
        <v>734</v>
      </c>
      <c r="I136" s="9">
        <v>25</v>
      </c>
      <c r="J136" s="4">
        <f t="shared" si="10"/>
        <v>55.115565546219393</v>
      </c>
      <c r="K136" s="9" t="s">
        <v>734</v>
      </c>
      <c r="L136" s="9">
        <v>87.5</v>
      </c>
      <c r="M136" s="4">
        <f t="shared" si="11"/>
        <v>192.90447941176788</v>
      </c>
      <c r="N136" s="9"/>
    </row>
    <row r="137" spans="1:14" x14ac:dyDescent="0.3">
      <c r="A137" s="9" t="s">
        <v>12</v>
      </c>
      <c r="B137" s="9"/>
      <c r="C137" s="9"/>
      <c r="D137" s="4">
        <f t="shared" si="8"/>
        <v>0</v>
      </c>
      <c r="E137" s="9"/>
      <c r="F137" s="9"/>
      <c r="G137" s="4">
        <f t="shared" si="9"/>
        <v>0</v>
      </c>
      <c r="H137" s="9"/>
      <c r="I137" s="9"/>
      <c r="J137" s="4">
        <f t="shared" si="10"/>
        <v>0</v>
      </c>
      <c r="K137" s="9"/>
      <c r="L137" s="9"/>
      <c r="M137" s="4">
        <f t="shared" si="11"/>
        <v>0</v>
      </c>
      <c r="N137" s="9"/>
    </row>
    <row r="138" spans="1:14" x14ac:dyDescent="0.3">
      <c r="A138" s="9" t="s">
        <v>13</v>
      </c>
      <c r="B138" s="9"/>
      <c r="C138" s="9"/>
      <c r="D138" s="4">
        <f t="shared" si="8"/>
        <v>0</v>
      </c>
      <c r="E138" s="9"/>
      <c r="F138" s="9"/>
      <c r="G138" s="4">
        <f t="shared" si="9"/>
        <v>0</v>
      </c>
      <c r="H138" s="9"/>
      <c r="I138" s="9"/>
      <c r="J138" s="4">
        <f t="shared" si="10"/>
        <v>0</v>
      </c>
      <c r="K138" s="9"/>
      <c r="L138" s="9"/>
      <c r="M138" s="4">
        <f t="shared" si="11"/>
        <v>0</v>
      </c>
      <c r="N138" s="9"/>
    </row>
    <row r="139" spans="1:14" x14ac:dyDescent="0.3">
      <c r="A139" s="9" t="s">
        <v>14</v>
      </c>
      <c r="B139" s="9"/>
      <c r="C139" s="9"/>
      <c r="D139" s="4">
        <f t="shared" si="8"/>
        <v>0</v>
      </c>
      <c r="E139" s="9"/>
      <c r="F139" s="9"/>
      <c r="G139" s="4">
        <f t="shared" si="9"/>
        <v>0</v>
      </c>
      <c r="H139" s="9"/>
      <c r="I139" s="9"/>
      <c r="J139" s="4">
        <f t="shared" si="10"/>
        <v>0</v>
      </c>
      <c r="K139" s="9"/>
      <c r="L139" s="9"/>
      <c r="M139" s="4">
        <f t="shared" si="11"/>
        <v>0</v>
      </c>
      <c r="N139" s="9"/>
    </row>
    <row r="140" spans="1:14" x14ac:dyDescent="0.3">
      <c r="A140" s="9" t="s">
        <v>15</v>
      </c>
      <c r="B140" s="9"/>
      <c r="C140" s="9"/>
      <c r="D140" s="4">
        <f t="shared" si="8"/>
        <v>0</v>
      </c>
      <c r="E140" s="9"/>
      <c r="F140" s="9"/>
      <c r="G140" s="4">
        <f t="shared" si="9"/>
        <v>0</v>
      </c>
      <c r="H140" s="9"/>
      <c r="I140" s="9"/>
      <c r="J140" s="4">
        <f t="shared" si="10"/>
        <v>0</v>
      </c>
      <c r="K140" s="9"/>
      <c r="L140" s="9"/>
      <c r="M140" s="4">
        <f t="shared" si="11"/>
        <v>0</v>
      </c>
      <c r="N140" s="9"/>
    </row>
    <row r="141" spans="1:14" x14ac:dyDescent="0.3">
      <c r="A141" s="9" t="s">
        <v>16</v>
      </c>
      <c r="B141" s="9"/>
      <c r="C141" s="9"/>
      <c r="D141" s="4">
        <f t="shared" si="8"/>
        <v>0</v>
      </c>
      <c r="E141" s="9"/>
      <c r="F141" s="9"/>
      <c r="G141" s="4">
        <f t="shared" si="9"/>
        <v>0</v>
      </c>
      <c r="H141" s="9"/>
      <c r="I141" s="9"/>
      <c r="J141" s="4">
        <f t="shared" si="10"/>
        <v>0</v>
      </c>
      <c r="K141" s="9"/>
      <c r="L141" s="9"/>
      <c r="M141" s="4">
        <f t="shared" si="11"/>
        <v>0</v>
      </c>
      <c r="N141" s="9"/>
    </row>
    <row r="142" spans="1:14" x14ac:dyDescent="0.3">
      <c r="A142" s="9" t="s">
        <v>17</v>
      </c>
      <c r="B142" s="9"/>
      <c r="C142" s="9"/>
      <c r="D142" s="4">
        <f t="shared" si="8"/>
        <v>0</v>
      </c>
      <c r="E142" s="9"/>
      <c r="F142" s="9"/>
      <c r="G142" s="4">
        <f t="shared" si="9"/>
        <v>0</v>
      </c>
      <c r="H142" s="9"/>
      <c r="I142" s="9"/>
      <c r="J142" s="4">
        <f t="shared" si="10"/>
        <v>0</v>
      </c>
      <c r="K142" s="9"/>
      <c r="L142" s="9"/>
      <c r="M142" s="4">
        <f t="shared" si="11"/>
        <v>0</v>
      </c>
      <c r="N142" s="9"/>
    </row>
    <row r="143" spans="1:14" x14ac:dyDescent="0.3">
      <c r="A143" s="9" t="s">
        <v>18</v>
      </c>
      <c r="B143" s="9"/>
      <c r="C143" s="9"/>
      <c r="D143" s="4">
        <f t="shared" si="8"/>
        <v>0</v>
      </c>
      <c r="E143" s="9"/>
      <c r="F143" s="9"/>
      <c r="G143" s="4">
        <f t="shared" si="9"/>
        <v>0</v>
      </c>
      <c r="H143" s="9"/>
      <c r="I143" s="9"/>
      <c r="J143" s="4">
        <f t="shared" si="10"/>
        <v>0</v>
      </c>
      <c r="K143" s="9"/>
      <c r="L143" s="9"/>
      <c r="M143" s="4">
        <f t="shared" si="11"/>
        <v>0</v>
      </c>
      <c r="N143" s="9"/>
    </row>
    <row r="144" spans="1:14" x14ac:dyDescent="0.3">
      <c r="A144" s="9" t="s">
        <v>19</v>
      </c>
      <c r="B144" s="9"/>
      <c r="C144" s="9"/>
      <c r="D144" s="4">
        <f t="shared" si="8"/>
        <v>0</v>
      </c>
      <c r="E144" s="9"/>
      <c r="F144" s="9"/>
      <c r="G144" s="4">
        <f t="shared" si="9"/>
        <v>0</v>
      </c>
      <c r="H144" s="9"/>
      <c r="I144" s="9"/>
      <c r="J144" s="4">
        <f t="shared" si="10"/>
        <v>0</v>
      </c>
      <c r="K144" s="9"/>
      <c r="L144" s="9"/>
      <c r="M144" s="4">
        <f t="shared" si="11"/>
        <v>0</v>
      </c>
      <c r="N144" s="9"/>
    </row>
    <row r="145" spans="1:14" x14ac:dyDescent="0.3">
      <c r="A145" s="9" t="s">
        <v>20</v>
      </c>
      <c r="B145" s="9"/>
      <c r="C145" s="9"/>
      <c r="D145" s="4">
        <f t="shared" si="8"/>
        <v>0</v>
      </c>
      <c r="E145" s="9"/>
      <c r="F145" s="9"/>
      <c r="G145" s="4">
        <f t="shared" si="9"/>
        <v>0</v>
      </c>
      <c r="H145" s="9"/>
      <c r="I145" s="9"/>
      <c r="J145" s="4">
        <f t="shared" si="10"/>
        <v>0</v>
      </c>
      <c r="K145" s="9"/>
      <c r="L145" s="9"/>
      <c r="M145" s="4">
        <f t="shared" si="11"/>
        <v>0</v>
      </c>
      <c r="N145" s="9"/>
    </row>
    <row r="146" spans="1:14" x14ac:dyDescent="0.3">
      <c r="A146" s="9" t="s">
        <v>21</v>
      </c>
      <c r="B146" s="9"/>
      <c r="C146" s="9"/>
      <c r="D146" s="4">
        <f t="shared" si="8"/>
        <v>0</v>
      </c>
      <c r="E146" s="9"/>
      <c r="F146" s="9"/>
      <c r="G146" s="4">
        <f t="shared" si="9"/>
        <v>0</v>
      </c>
      <c r="H146" s="9"/>
      <c r="I146" s="9"/>
      <c r="J146" s="4">
        <f t="shared" si="10"/>
        <v>0</v>
      </c>
      <c r="K146" s="9"/>
      <c r="L146" s="9"/>
      <c r="M146" s="4">
        <f t="shared" si="11"/>
        <v>0</v>
      </c>
      <c r="N146" s="9"/>
    </row>
    <row r="147" spans="1:14" x14ac:dyDescent="0.3">
      <c r="A147" s="9" t="s">
        <v>22</v>
      </c>
      <c r="B147" s="9"/>
      <c r="C147" s="9"/>
      <c r="D147" s="4">
        <f t="shared" si="8"/>
        <v>0</v>
      </c>
      <c r="E147" s="9"/>
      <c r="F147" s="9"/>
      <c r="G147" s="4">
        <f t="shared" si="9"/>
        <v>0</v>
      </c>
      <c r="H147" s="9"/>
      <c r="I147" s="9"/>
      <c r="J147" s="4">
        <f t="shared" si="10"/>
        <v>0</v>
      </c>
      <c r="K147" s="9"/>
      <c r="L147" s="9"/>
      <c r="M147" s="4">
        <f t="shared" si="11"/>
        <v>0</v>
      </c>
      <c r="N147" s="9"/>
    </row>
    <row r="148" spans="1:14" x14ac:dyDescent="0.3">
      <c r="A148" s="9" t="s">
        <v>23</v>
      </c>
      <c r="B148" s="9"/>
      <c r="C148" s="9"/>
      <c r="D148" s="4">
        <f t="shared" si="8"/>
        <v>0</v>
      </c>
      <c r="E148" s="9"/>
      <c r="F148" s="9"/>
      <c r="G148" s="4">
        <f t="shared" si="9"/>
        <v>0</v>
      </c>
      <c r="H148" s="9"/>
      <c r="I148" s="9"/>
      <c r="J148" s="4">
        <f t="shared" si="10"/>
        <v>0</v>
      </c>
      <c r="K148" s="9"/>
      <c r="L148" s="9"/>
      <c r="M148" s="4">
        <f t="shared" si="11"/>
        <v>0</v>
      </c>
      <c r="N148" s="9"/>
    </row>
    <row r="149" spans="1:14" x14ac:dyDescent="0.3">
      <c r="A149" s="9" t="s">
        <v>24</v>
      </c>
      <c r="B149" s="9" t="s">
        <v>875</v>
      </c>
      <c r="C149" s="9">
        <v>22.5</v>
      </c>
      <c r="D149" s="4">
        <f t="shared" si="8"/>
        <v>49.604008991597453</v>
      </c>
      <c r="E149" s="9" t="s">
        <v>875</v>
      </c>
      <c r="F149" s="9">
        <v>40</v>
      </c>
      <c r="G149" s="4">
        <f t="shared" si="9"/>
        <v>88.184904873951027</v>
      </c>
      <c r="H149" s="9" t="s">
        <v>875</v>
      </c>
      <c r="I149" s="9">
        <v>110</v>
      </c>
      <c r="J149" s="4">
        <f t="shared" si="10"/>
        <v>242.50848840336533</v>
      </c>
      <c r="K149" s="9" t="s">
        <v>875</v>
      </c>
      <c r="L149" s="9">
        <v>172.5</v>
      </c>
      <c r="M149" s="4">
        <f t="shared" si="11"/>
        <v>380.2974022689138</v>
      </c>
      <c r="N149" s="9"/>
    </row>
    <row r="150" spans="1:14" x14ac:dyDescent="0.3">
      <c r="A150" s="9" t="s">
        <v>25</v>
      </c>
      <c r="B150" s="9"/>
      <c r="C150" s="9"/>
      <c r="D150" s="4">
        <f t="shared" si="8"/>
        <v>0</v>
      </c>
      <c r="E150" s="9"/>
      <c r="F150" s="9"/>
      <c r="G150" s="4">
        <f t="shared" si="9"/>
        <v>0</v>
      </c>
      <c r="H150" s="9"/>
      <c r="I150" s="9"/>
      <c r="J150" s="4">
        <f t="shared" si="10"/>
        <v>0</v>
      </c>
      <c r="K150" s="9"/>
      <c r="L150" s="9"/>
      <c r="M150" s="4">
        <f t="shared" si="11"/>
        <v>0</v>
      </c>
      <c r="N150" s="9"/>
    </row>
    <row r="151" spans="1:14" x14ac:dyDescent="0.3">
      <c r="A151" s="9" t="s">
        <v>26</v>
      </c>
      <c r="B151" s="9"/>
      <c r="C151" s="9"/>
      <c r="D151" s="4">
        <f t="shared" si="8"/>
        <v>0</v>
      </c>
      <c r="E151" s="9"/>
      <c r="F151" s="9"/>
      <c r="G151" s="4">
        <f t="shared" si="9"/>
        <v>0</v>
      </c>
      <c r="H151" s="9"/>
      <c r="I151" s="9"/>
      <c r="J151" s="4">
        <f t="shared" si="10"/>
        <v>0</v>
      </c>
      <c r="K151" s="9"/>
      <c r="L151" s="9"/>
      <c r="M151" s="4">
        <f t="shared" si="11"/>
        <v>0</v>
      </c>
      <c r="N151" s="9"/>
    </row>
    <row r="152" spans="1:14" x14ac:dyDescent="0.3">
      <c r="A152" s="11" t="s">
        <v>196</v>
      </c>
      <c r="B152" s="11" t="s">
        <v>197</v>
      </c>
      <c r="C152" s="11" t="s">
        <v>4</v>
      </c>
      <c r="D152" s="6" t="s">
        <v>5</v>
      </c>
      <c r="E152" s="11" t="s">
        <v>198</v>
      </c>
      <c r="F152" s="11" t="s">
        <v>4</v>
      </c>
      <c r="G152" s="6" t="s">
        <v>5</v>
      </c>
      <c r="H152" s="11" t="s">
        <v>199</v>
      </c>
      <c r="I152" s="11" t="s">
        <v>4</v>
      </c>
      <c r="J152" s="6" t="s">
        <v>5</v>
      </c>
      <c r="K152" s="11" t="s">
        <v>200</v>
      </c>
      <c r="L152" s="11" t="s">
        <v>4</v>
      </c>
      <c r="M152" s="6" t="s">
        <v>5</v>
      </c>
      <c r="N152" s="11"/>
    </row>
    <row r="153" spans="1:14" x14ac:dyDescent="0.3">
      <c r="A153" s="8" t="s">
        <v>80</v>
      </c>
      <c r="B153" s="9"/>
      <c r="C153" s="9"/>
      <c r="D153" s="4">
        <f t="shared" si="8"/>
        <v>0</v>
      </c>
      <c r="E153" s="9"/>
      <c r="F153" s="9"/>
      <c r="G153" s="4">
        <f t="shared" si="9"/>
        <v>0</v>
      </c>
      <c r="H153" s="9"/>
      <c r="I153" s="9"/>
      <c r="J153" s="4">
        <f t="shared" si="10"/>
        <v>0</v>
      </c>
      <c r="K153" s="9"/>
      <c r="L153" s="9"/>
      <c r="M153" s="4">
        <f t="shared" si="11"/>
        <v>0</v>
      </c>
      <c r="N153" s="9"/>
    </row>
    <row r="154" spans="1:14" x14ac:dyDescent="0.3">
      <c r="A154" s="9" t="s">
        <v>10</v>
      </c>
      <c r="B154" s="9"/>
      <c r="C154" s="9"/>
      <c r="D154" s="4">
        <f t="shared" si="8"/>
        <v>0</v>
      </c>
      <c r="E154" s="9"/>
      <c r="F154" s="9"/>
      <c r="G154" s="4">
        <f t="shared" si="9"/>
        <v>0</v>
      </c>
      <c r="H154" s="9"/>
      <c r="I154" s="9"/>
      <c r="J154" s="4">
        <f t="shared" si="10"/>
        <v>0</v>
      </c>
      <c r="K154" s="9"/>
      <c r="L154" s="9"/>
      <c r="M154" s="4">
        <f t="shared" si="11"/>
        <v>0</v>
      </c>
      <c r="N154" s="9"/>
    </row>
    <row r="155" spans="1:14" x14ac:dyDescent="0.3">
      <c r="A155" s="9" t="s">
        <v>11</v>
      </c>
      <c r="B155" s="9" t="s">
        <v>683</v>
      </c>
      <c r="C155" s="9">
        <v>45</v>
      </c>
      <c r="D155" s="4">
        <f t="shared" si="8"/>
        <v>99.208017983194907</v>
      </c>
      <c r="E155" s="9" t="s">
        <v>683</v>
      </c>
      <c r="F155" s="9">
        <v>80</v>
      </c>
      <c r="G155" s="4">
        <f t="shared" si="9"/>
        <v>176.36980974790205</v>
      </c>
      <c r="H155" s="9" t="s">
        <v>683</v>
      </c>
      <c r="I155" s="9">
        <v>170</v>
      </c>
      <c r="J155" s="4">
        <f t="shared" si="10"/>
        <v>374.78584571429184</v>
      </c>
      <c r="K155" s="9" t="s">
        <v>683</v>
      </c>
      <c r="L155" s="9">
        <v>295</v>
      </c>
      <c r="M155" s="4">
        <f t="shared" si="11"/>
        <v>650.36367344538883</v>
      </c>
      <c r="N155" s="9"/>
    </row>
    <row r="156" spans="1:14" x14ac:dyDescent="0.3">
      <c r="A156" s="9" t="s">
        <v>12</v>
      </c>
      <c r="B156" s="9"/>
      <c r="C156" s="9"/>
      <c r="D156" s="4">
        <f t="shared" si="8"/>
        <v>0</v>
      </c>
      <c r="E156" s="9"/>
      <c r="F156" s="9"/>
      <c r="G156" s="4">
        <f t="shared" si="9"/>
        <v>0</v>
      </c>
      <c r="H156" s="9"/>
      <c r="I156" s="9"/>
      <c r="J156" s="4">
        <f t="shared" si="10"/>
        <v>0</v>
      </c>
      <c r="K156" s="9"/>
      <c r="L156" s="9"/>
      <c r="M156" s="4">
        <f t="shared" si="11"/>
        <v>0</v>
      </c>
      <c r="N156" s="9"/>
    </row>
    <row r="157" spans="1:14" x14ac:dyDescent="0.3">
      <c r="A157" s="9" t="s">
        <v>13</v>
      </c>
      <c r="B157" s="9"/>
      <c r="C157" s="9"/>
      <c r="D157" s="4">
        <f t="shared" si="8"/>
        <v>0</v>
      </c>
      <c r="E157" s="9"/>
      <c r="F157" s="9"/>
      <c r="G157" s="4">
        <f t="shared" si="9"/>
        <v>0</v>
      </c>
      <c r="H157" s="9"/>
      <c r="I157" s="9"/>
      <c r="J157" s="4">
        <f t="shared" si="10"/>
        <v>0</v>
      </c>
      <c r="K157" s="9"/>
      <c r="L157" s="9"/>
      <c r="M157" s="4">
        <f t="shared" si="11"/>
        <v>0</v>
      </c>
      <c r="N157" s="9"/>
    </row>
    <row r="158" spans="1:14" x14ac:dyDescent="0.3">
      <c r="A158" s="9" t="s">
        <v>14</v>
      </c>
      <c r="B158" s="9"/>
      <c r="C158" s="9"/>
      <c r="D158" s="4">
        <f t="shared" si="8"/>
        <v>0</v>
      </c>
      <c r="E158" s="9"/>
      <c r="F158" s="9"/>
      <c r="G158" s="4">
        <f t="shared" si="9"/>
        <v>0</v>
      </c>
      <c r="H158" s="9"/>
      <c r="I158" s="9"/>
      <c r="J158" s="4">
        <f t="shared" si="10"/>
        <v>0</v>
      </c>
      <c r="K158" s="9"/>
      <c r="L158" s="9"/>
      <c r="M158" s="4">
        <f t="shared" si="11"/>
        <v>0</v>
      </c>
      <c r="N158" s="9"/>
    </row>
    <row r="159" spans="1:14" x14ac:dyDescent="0.3">
      <c r="A159" s="9" t="s">
        <v>15</v>
      </c>
      <c r="B159" s="9"/>
      <c r="C159" s="9"/>
      <c r="D159" s="4">
        <f t="shared" si="8"/>
        <v>0</v>
      </c>
      <c r="E159" s="9"/>
      <c r="F159" s="9"/>
      <c r="G159" s="4">
        <f t="shared" si="9"/>
        <v>0</v>
      </c>
      <c r="H159" s="9"/>
      <c r="I159" s="9"/>
      <c r="J159" s="4">
        <f t="shared" si="10"/>
        <v>0</v>
      </c>
      <c r="K159" s="9"/>
      <c r="L159" s="9"/>
      <c r="M159" s="4">
        <f t="shared" si="11"/>
        <v>0</v>
      </c>
      <c r="N159" s="9"/>
    </row>
    <row r="160" spans="1:14" x14ac:dyDescent="0.3">
      <c r="A160" s="9" t="s">
        <v>16</v>
      </c>
      <c r="B160" s="9"/>
      <c r="C160" s="9"/>
      <c r="D160" s="4">
        <f t="shared" si="8"/>
        <v>0</v>
      </c>
      <c r="E160" s="9"/>
      <c r="F160" s="9"/>
      <c r="G160" s="4">
        <f t="shared" si="9"/>
        <v>0</v>
      </c>
      <c r="H160" s="9"/>
      <c r="I160" s="9"/>
      <c r="J160" s="4">
        <f t="shared" si="10"/>
        <v>0</v>
      </c>
      <c r="K160" s="9"/>
      <c r="L160" s="9"/>
      <c r="M160" s="4">
        <f t="shared" si="11"/>
        <v>0</v>
      </c>
      <c r="N160" s="9"/>
    </row>
    <row r="161" spans="1:14" x14ac:dyDescent="0.3">
      <c r="A161" s="9" t="s">
        <v>17</v>
      </c>
      <c r="B161" s="9"/>
      <c r="C161" s="9"/>
      <c r="D161" s="4">
        <f t="shared" si="8"/>
        <v>0</v>
      </c>
      <c r="E161" s="9"/>
      <c r="F161" s="9"/>
      <c r="G161" s="4">
        <f t="shared" si="9"/>
        <v>0</v>
      </c>
      <c r="H161" s="9"/>
      <c r="I161" s="9"/>
      <c r="J161" s="4">
        <f t="shared" si="10"/>
        <v>0</v>
      </c>
      <c r="K161" s="9"/>
      <c r="L161" s="9"/>
      <c r="M161" s="4">
        <f t="shared" si="11"/>
        <v>0</v>
      </c>
      <c r="N161" s="9"/>
    </row>
    <row r="162" spans="1:14" x14ac:dyDescent="0.3">
      <c r="A162" s="9" t="s">
        <v>18</v>
      </c>
      <c r="B162" s="9"/>
      <c r="C162" s="9"/>
      <c r="D162" s="4">
        <f t="shared" si="8"/>
        <v>0</v>
      </c>
      <c r="E162" s="9"/>
      <c r="F162" s="9"/>
      <c r="G162" s="4">
        <f t="shared" si="9"/>
        <v>0</v>
      </c>
      <c r="H162" s="9"/>
      <c r="I162" s="9"/>
      <c r="J162" s="4">
        <f t="shared" si="10"/>
        <v>0</v>
      </c>
      <c r="K162" s="9"/>
      <c r="L162" s="9"/>
      <c r="M162" s="4">
        <f t="shared" si="11"/>
        <v>0</v>
      </c>
      <c r="N162" s="9"/>
    </row>
    <row r="163" spans="1:14" x14ac:dyDescent="0.3">
      <c r="A163" s="9" t="s">
        <v>19</v>
      </c>
      <c r="B163" s="9" t="s">
        <v>790</v>
      </c>
      <c r="C163" s="9">
        <v>35</v>
      </c>
      <c r="D163" s="4">
        <f t="shared" si="8"/>
        <v>77.161791764707147</v>
      </c>
      <c r="E163" s="9"/>
      <c r="F163" s="9"/>
      <c r="G163" s="4">
        <f t="shared" si="9"/>
        <v>0</v>
      </c>
      <c r="H163" s="9"/>
      <c r="I163" s="9"/>
      <c r="J163" s="4">
        <f t="shared" si="10"/>
        <v>0</v>
      </c>
      <c r="K163" s="9"/>
      <c r="L163" s="9"/>
      <c r="M163" s="4">
        <f t="shared" si="11"/>
        <v>0</v>
      </c>
      <c r="N163" s="9"/>
    </row>
    <row r="164" spans="1:14" x14ac:dyDescent="0.3">
      <c r="A164" s="9" t="s">
        <v>20</v>
      </c>
      <c r="B164" s="9"/>
      <c r="C164" s="9"/>
      <c r="D164" s="4">
        <f t="shared" si="8"/>
        <v>0</v>
      </c>
      <c r="E164" s="9"/>
      <c r="F164" s="9"/>
      <c r="G164" s="4">
        <f t="shared" si="9"/>
        <v>0</v>
      </c>
      <c r="H164" s="9"/>
      <c r="I164" s="9"/>
      <c r="J164" s="4">
        <f t="shared" si="10"/>
        <v>0</v>
      </c>
      <c r="K164" s="9"/>
      <c r="L164" s="9"/>
      <c r="M164" s="4">
        <f t="shared" si="11"/>
        <v>0</v>
      </c>
      <c r="N164" s="9"/>
    </row>
    <row r="165" spans="1:14" x14ac:dyDescent="0.3">
      <c r="A165" s="9" t="s">
        <v>21</v>
      </c>
      <c r="B165" s="9"/>
      <c r="C165" s="9"/>
      <c r="D165" s="4">
        <f t="shared" si="8"/>
        <v>0</v>
      </c>
      <c r="E165" s="9"/>
      <c r="F165" s="9"/>
      <c r="G165" s="4">
        <f t="shared" si="9"/>
        <v>0</v>
      </c>
      <c r="H165" s="9"/>
      <c r="I165" s="9"/>
      <c r="J165" s="4">
        <f t="shared" si="10"/>
        <v>0</v>
      </c>
      <c r="K165" s="9"/>
      <c r="L165" s="9"/>
      <c r="M165" s="4">
        <f t="shared" si="11"/>
        <v>0</v>
      </c>
      <c r="N165" s="9"/>
    </row>
    <row r="166" spans="1:14" x14ac:dyDescent="0.3">
      <c r="A166" s="9" t="s">
        <v>22</v>
      </c>
      <c r="B166" s="9"/>
      <c r="C166" s="9"/>
      <c r="D166" s="4">
        <f t="shared" si="8"/>
        <v>0</v>
      </c>
      <c r="E166" s="9"/>
      <c r="F166" s="9"/>
      <c r="G166" s="4">
        <f t="shared" si="9"/>
        <v>0</v>
      </c>
      <c r="H166" s="9"/>
      <c r="I166" s="9"/>
      <c r="J166" s="4">
        <f t="shared" si="10"/>
        <v>0</v>
      </c>
      <c r="K166" s="9"/>
      <c r="L166" s="9"/>
      <c r="M166" s="4">
        <f t="shared" si="11"/>
        <v>0</v>
      </c>
      <c r="N166" s="9"/>
    </row>
    <row r="167" spans="1:14" x14ac:dyDescent="0.3">
      <c r="A167" s="9" t="s">
        <v>23</v>
      </c>
      <c r="B167" s="9"/>
      <c r="C167" s="9"/>
      <c r="D167" s="4">
        <f t="shared" si="8"/>
        <v>0</v>
      </c>
      <c r="E167" s="9"/>
      <c r="F167" s="9"/>
      <c r="G167" s="4">
        <f t="shared" si="9"/>
        <v>0</v>
      </c>
      <c r="H167" s="9"/>
      <c r="I167" s="9"/>
      <c r="J167" s="4">
        <f t="shared" si="10"/>
        <v>0</v>
      </c>
      <c r="K167" s="9"/>
      <c r="L167" s="9"/>
      <c r="M167" s="4">
        <f t="shared" si="11"/>
        <v>0</v>
      </c>
      <c r="N167" s="9"/>
    </row>
    <row r="168" spans="1:14" x14ac:dyDescent="0.3">
      <c r="A168" s="9" t="s">
        <v>24</v>
      </c>
      <c r="B168" s="9"/>
      <c r="C168" s="9"/>
      <c r="D168" s="4">
        <f t="shared" si="8"/>
        <v>0</v>
      </c>
      <c r="E168" s="9"/>
      <c r="F168" s="9"/>
      <c r="G168" s="4">
        <f t="shared" si="9"/>
        <v>0</v>
      </c>
      <c r="H168" s="9"/>
      <c r="I168" s="9"/>
      <c r="J168" s="4">
        <f t="shared" si="10"/>
        <v>0</v>
      </c>
      <c r="K168" s="9"/>
      <c r="L168" s="9"/>
      <c r="M168" s="4">
        <f t="shared" si="11"/>
        <v>0</v>
      </c>
      <c r="N168" s="9"/>
    </row>
    <row r="169" spans="1:14" x14ac:dyDescent="0.3">
      <c r="A169" s="9" t="s">
        <v>25</v>
      </c>
      <c r="B169" s="9"/>
      <c r="C169" s="9"/>
      <c r="D169" s="4">
        <f t="shared" si="8"/>
        <v>0</v>
      </c>
      <c r="E169" s="9"/>
      <c r="F169" s="9"/>
      <c r="G169" s="4">
        <f t="shared" si="9"/>
        <v>0</v>
      </c>
      <c r="H169" s="9"/>
      <c r="I169" s="9"/>
      <c r="J169" s="4">
        <f t="shared" si="10"/>
        <v>0</v>
      </c>
      <c r="K169" s="9"/>
      <c r="L169" s="9"/>
      <c r="M169" s="4">
        <f t="shared" si="11"/>
        <v>0</v>
      </c>
      <c r="N169" s="9"/>
    </row>
    <row r="170" spans="1:14" x14ac:dyDescent="0.3">
      <c r="A170" s="9" t="s">
        <v>26</v>
      </c>
      <c r="B170" s="9" t="s">
        <v>683</v>
      </c>
      <c r="C170" s="9">
        <v>45</v>
      </c>
      <c r="D170" s="4">
        <f t="shared" ref="D170" si="12">CONVERT(C170,"kg","lbm")</f>
        <v>99.208017983194907</v>
      </c>
      <c r="E170" s="9" t="s">
        <v>683</v>
      </c>
      <c r="F170" s="9">
        <v>80</v>
      </c>
      <c r="G170" s="4">
        <f t="shared" ref="G170" si="13">CONVERT(F170,"kg","lbm")</f>
        <v>176.36980974790205</v>
      </c>
      <c r="H170" s="9" t="s">
        <v>683</v>
      </c>
      <c r="I170" s="9">
        <v>170</v>
      </c>
      <c r="J170" s="4">
        <f t="shared" ref="J170" si="14">CONVERT(I170,"kg","lbm")</f>
        <v>374.78584571429184</v>
      </c>
      <c r="K170" s="9" t="s">
        <v>683</v>
      </c>
      <c r="L170" s="9">
        <v>295</v>
      </c>
      <c r="M170" s="4">
        <f t="shared" ref="M170" si="15">CONVERT(L170,"kg","lbm")</f>
        <v>650.36367344538883</v>
      </c>
      <c r="N170" s="9"/>
    </row>
    <row r="171" spans="1:14" x14ac:dyDescent="0.3">
      <c r="A171" s="11" t="s">
        <v>196</v>
      </c>
      <c r="B171" s="11" t="s">
        <v>197</v>
      </c>
      <c r="C171" s="11" t="s">
        <v>4</v>
      </c>
      <c r="D171" s="6" t="s">
        <v>5</v>
      </c>
      <c r="E171" s="11" t="s">
        <v>198</v>
      </c>
      <c r="F171" s="11" t="s">
        <v>4</v>
      </c>
      <c r="G171" s="6" t="s">
        <v>5</v>
      </c>
      <c r="H171" s="11" t="s">
        <v>199</v>
      </c>
      <c r="I171" s="11" t="s">
        <v>4</v>
      </c>
      <c r="J171" s="6" t="s">
        <v>5</v>
      </c>
      <c r="K171" s="11" t="s">
        <v>200</v>
      </c>
      <c r="L171" s="11" t="s">
        <v>4</v>
      </c>
      <c r="M171" s="6" t="s">
        <v>5</v>
      </c>
      <c r="N171" s="11"/>
    </row>
    <row r="172" spans="1:14" x14ac:dyDescent="0.3">
      <c r="A172" s="8" t="s">
        <v>205</v>
      </c>
      <c r="B172" s="9"/>
      <c r="C172" s="9"/>
      <c r="D172" s="4">
        <f t="shared" si="8"/>
        <v>0</v>
      </c>
      <c r="E172" s="9"/>
      <c r="F172" s="9"/>
      <c r="G172" s="4">
        <f t="shared" si="9"/>
        <v>0</v>
      </c>
      <c r="H172" s="9"/>
      <c r="I172" s="9"/>
      <c r="J172" s="4">
        <f t="shared" si="10"/>
        <v>0</v>
      </c>
      <c r="K172" s="9"/>
      <c r="L172" s="9"/>
      <c r="M172" s="4">
        <f t="shared" si="11"/>
        <v>0</v>
      </c>
      <c r="N172" s="9"/>
    </row>
    <row r="173" spans="1:14" x14ac:dyDescent="0.3">
      <c r="A173" s="9" t="s">
        <v>10</v>
      </c>
      <c r="B173" s="9"/>
      <c r="C173" s="9"/>
      <c r="D173" s="4">
        <f t="shared" si="8"/>
        <v>0</v>
      </c>
      <c r="E173" s="9"/>
      <c r="F173" s="9"/>
      <c r="G173" s="4">
        <f t="shared" si="9"/>
        <v>0</v>
      </c>
      <c r="H173" s="9"/>
      <c r="I173" s="9"/>
      <c r="J173" s="4">
        <f t="shared" si="10"/>
        <v>0</v>
      </c>
      <c r="K173" s="9"/>
      <c r="L173" s="9"/>
      <c r="M173" s="4">
        <f t="shared" si="11"/>
        <v>0</v>
      </c>
      <c r="N173" s="9"/>
    </row>
    <row r="174" spans="1:14" x14ac:dyDescent="0.3">
      <c r="A174" s="9" t="s">
        <v>11</v>
      </c>
      <c r="B174" s="9" t="s">
        <v>206</v>
      </c>
      <c r="C174" s="9">
        <v>42.5</v>
      </c>
      <c r="D174" s="4">
        <f t="shared" si="8"/>
        <v>93.69646142857296</v>
      </c>
      <c r="E174" s="9" t="s">
        <v>206</v>
      </c>
      <c r="F174" s="9">
        <v>65</v>
      </c>
      <c r="G174" s="4">
        <f t="shared" si="9"/>
        <v>143.3004704201704</v>
      </c>
      <c r="H174" s="9" t="s">
        <v>206</v>
      </c>
      <c r="I174" s="9">
        <v>155</v>
      </c>
      <c r="J174" s="4">
        <f t="shared" si="10"/>
        <v>341.71650638656024</v>
      </c>
      <c r="K174" s="9" t="s">
        <v>206</v>
      </c>
      <c r="L174" s="9">
        <v>262.5</v>
      </c>
      <c r="M174" s="4">
        <f t="shared" si="11"/>
        <v>578.71343823530367</v>
      </c>
      <c r="N174" s="9"/>
    </row>
    <row r="175" spans="1:14" x14ac:dyDescent="0.3">
      <c r="A175" s="9" t="s">
        <v>12</v>
      </c>
      <c r="B175" s="9" t="s">
        <v>207</v>
      </c>
      <c r="C175" s="9">
        <v>35</v>
      </c>
      <c r="D175" s="4">
        <f t="shared" si="8"/>
        <v>77.161791764707147</v>
      </c>
      <c r="E175" s="9" t="s">
        <v>207</v>
      </c>
      <c r="F175" s="9">
        <v>75</v>
      </c>
      <c r="G175" s="4">
        <f t="shared" si="9"/>
        <v>165.34669663865816</v>
      </c>
      <c r="H175" s="9"/>
      <c r="I175" s="9"/>
      <c r="J175" s="4">
        <f t="shared" si="10"/>
        <v>0</v>
      </c>
      <c r="K175" s="9"/>
      <c r="L175" s="9"/>
      <c r="M175" s="4">
        <f t="shared" si="11"/>
        <v>0</v>
      </c>
      <c r="N175" s="9"/>
    </row>
    <row r="176" spans="1:14" x14ac:dyDescent="0.3">
      <c r="A176" s="9" t="s">
        <v>13</v>
      </c>
      <c r="B176" s="9" t="s">
        <v>208</v>
      </c>
      <c r="C176" s="9">
        <v>32.5</v>
      </c>
      <c r="D176" s="4">
        <f t="shared" si="8"/>
        <v>71.650235210085199</v>
      </c>
      <c r="E176" s="9" t="s">
        <v>208</v>
      </c>
      <c r="F176" s="9">
        <v>55</v>
      </c>
      <c r="G176" s="4">
        <f t="shared" si="9"/>
        <v>121.25424420168267</v>
      </c>
      <c r="H176" s="9" t="s">
        <v>208</v>
      </c>
      <c r="I176" s="9">
        <v>107.5</v>
      </c>
      <c r="J176" s="4">
        <f t="shared" si="10"/>
        <v>236.9969318487434</v>
      </c>
      <c r="K176" s="9" t="s">
        <v>208</v>
      </c>
      <c r="L176" s="9">
        <v>195</v>
      </c>
      <c r="M176" s="4">
        <f t="shared" si="11"/>
        <v>429.90141126051128</v>
      </c>
      <c r="N176" s="9"/>
    </row>
    <row r="177" spans="1:14" x14ac:dyDescent="0.3">
      <c r="A177" s="9" t="s">
        <v>14</v>
      </c>
      <c r="B177" s="9" t="s">
        <v>208</v>
      </c>
      <c r="C177" s="9">
        <v>32.5</v>
      </c>
      <c r="D177" s="4">
        <f t="shared" si="8"/>
        <v>71.650235210085199</v>
      </c>
      <c r="E177" s="9" t="s">
        <v>208</v>
      </c>
      <c r="F177" s="9">
        <v>55</v>
      </c>
      <c r="G177" s="4">
        <f t="shared" si="9"/>
        <v>121.25424420168267</v>
      </c>
      <c r="H177" s="9" t="s">
        <v>208</v>
      </c>
      <c r="I177" s="9">
        <v>107.5</v>
      </c>
      <c r="J177" s="4">
        <f t="shared" si="10"/>
        <v>236.9969318487434</v>
      </c>
      <c r="K177" s="9" t="s">
        <v>208</v>
      </c>
      <c r="L177" s="9">
        <v>195</v>
      </c>
      <c r="M177" s="4">
        <f t="shared" si="11"/>
        <v>429.90141126051128</v>
      </c>
      <c r="N177" s="9"/>
    </row>
    <row r="178" spans="1:14" x14ac:dyDescent="0.3">
      <c r="A178" s="9" t="s">
        <v>15</v>
      </c>
      <c r="B178" s="9"/>
      <c r="C178" s="9"/>
      <c r="D178" s="4">
        <f t="shared" si="8"/>
        <v>0</v>
      </c>
      <c r="E178" s="9"/>
      <c r="F178" s="9"/>
      <c r="G178" s="4">
        <f t="shared" si="9"/>
        <v>0</v>
      </c>
      <c r="H178" s="9"/>
      <c r="I178" s="9"/>
      <c r="J178" s="4">
        <f t="shared" si="10"/>
        <v>0</v>
      </c>
      <c r="K178" s="9"/>
      <c r="L178" s="9"/>
      <c r="M178" s="4">
        <f t="shared" si="11"/>
        <v>0</v>
      </c>
      <c r="N178" s="9"/>
    </row>
    <row r="179" spans="1:14" x14ac:dyDescent="0.3">
      <c r="A179" s="9" t="s">
        <v>16</v>
      </c>
      <c r="B179" s="9"/>
      <c r="C179" s="9"/>
      <c r="D179" s="4">
        <f t="shared" si="8"/>
        <v>0</v>
      </c>
      <c r="E179" s="9"/>
      <c r="F179" s="9"/>
      <c r="G179" s="4">
        <f t="shared" si="9"/>
        <v>0</v>
      </c>
      <c r="H179" s="9"/>
      <c r="I179" s="9"/>
      <c r="J179" s="4">
        <f t="shared" si="10"/>
        <v>0</v>
      </c>
      <c r="K179" s="9"/>
      <c r="L179" s="9"/>
      <c r="M179" s="4">
        <f t="shared" si="11"/>
        <v>0</v>
      </c>
      <c r="N179" s="9"/>
    </row>
    <row r="180" spans="1:14" x14ac:dyDescent="0.3">
      <c r="A180" s="9" t="s">
        <v>17</v>
      </c>
      <c r="B180" s="9"/>
      <c r="C180" s="9"/>
      <c r="D180" s="4">
        <f t="shared" si="8"/>
        <v>0</v>
      </c>
      <c r="E180" s="9"/>
      <c r="F180" s="9"/>
      <c r="G180" s="4">
        <f t="shared" si="9"/>
        <v>0</v>
      </c>
      <c r="H180" s="9"/>
      <c r="I180" s="9"/>
      <c r="J180" s="4">
        <f t="shared" si="10"/>
        <v>0</v>
      </c>
      <c r="K180" s="9"/>
      <c r="L180" s="9"/>
      <c r="M180" s="4">
        <f t="shared" si="11"/>
        <v>0</v>
      </c>
      <c r="N180" s="9"/>
    </row>
    <row r="181" spans="1:14" x14ac:dyDescent="0.3">
      <c r="A181" s="9" t="s">
        <v>18</v>
      </c>
      <c r="B181" s="9"/>
      <c r="C181" s="9"/>
      <c r="D181" s="4">
        <f t="shared" si="8"/>
        <v>0</v>
      </c>
      <c r="E181" s="9"/>
      <c r="F181" s="9"/>
      <c r="G181" s="4">
        <f t="shared" si="9"/>
        <v>0</v>
      </c>
      <c r="H181" s="9"/>
      <c r="I181" s="9"/>
      <c r="J181" s="4">
        <f t="shared" si="10"/>
        <v>0</v>
      </c>
      <c r="K181" s="9"/>
      <c r="L181" s="9"/>
      <c r="M181" s="4">
        <f t="shared" si="11"/>
        <v>0</v>
      </c>
      <c r="N181" s="9"/>
    </row>
    <row r="182" spans="1:14" x14ac:dyDescent="0.3">
      <c r="A182" s="9" t="s">
        <v>19</v>
      </c>
      <c r="B182" s="9" t="s">
        <v>732</v>
      </c>
      <c r="C182" s="9">
        <v>32.5</v>
      </c>
      <c r="D182" s="4">
        <f t="shared" si="8"/>
        <v>71.650235210085199</v>
      </c>
      <c r="E182" s="9" t="s">
        <v>732</v>
      </c>
      <c r="F182" s="9">
        <v>52.5</v>
      </c>
      <c r="G182" s="4">
        <f t="shared" si="9"/>
        <v>115.74268764706072</v>
      </c>
      <c r="H182" s="9" t="s">
        <v>732</v>
      </c>
      <c r="I182" s="9">
        <v>102.5</v>
      </c>
      <c r="J182" s="4">
        <f t="shared" si="10"/>
        <v>225.97381873949951</v>
      </c>
      <c r="K182" s="9" t="s">
        <v>732</v>
      </c>
      <c r="L182" s="9">
        <v>187.5</v>
      </c>
      <c r="M182" s="4">
        <f t="shared" si="11"/>
        <v>413.36674159664545</v>
      </c>
      <c r="N182" s="9"/>
    </row>
    <row r="183" spans="1:14" x14ac:dyDescent="0.3">
      <c r="A183" s="9" t="s">
        <v>20</v>
      </c>
      <c r="B183" s="9"/>
      <c r="C183" s="9"/>
      <c r="D183" s="4">
        <f t="shared" si="8"/>
        <v>0</v>
      </c>
      <c r="E183" s="9"/>
      <c r="F183" s="9"/>
      <c r="G183" s="4">
        <f t="shared" si="9"/>
        <v>0</v>
      </c>
      <c r="H183" s="9"/>
      <c r="I183" s="9"/>
      <c r="J183" s="4">
        <f t="shared" si="10"/>
        <v>0</v>
      </c>
      <c r="K183" s="9"/>
      <c r="L183" s="9"/>
      <c r="M183" s="4">
        <f t="shared" si="11"/>
        <v>0</v>
      </c>
      <c r="N183" s="9"/>
    </row>
    <row r="184" spans="1:14" x14ac:dyDescent="0.3">
      <c r="A184" s="9" t="s">
        <v>21</v>
      </c>
      <c r="B184" s="9"/>
      <c r="C184" s="9"/>
      <c r="D184" s="4">
        <f t="shared" si="8"/>
        <v>0</v>
      </c>
      <c r="E184" s="9"/>
      <c r="F184" s="9"/>
      <c r="G184" s="4">
        <f t="shared" si="9"/>
        <v>0</v>
      </c>
      <c r="H184" s="9"/>
      <c r="I184" s="9"/>
      <c r="J184" s="4">
        <f t="shared" si="10"/>
        <v>0</v>
      </c>
      <c r="K184" s="9"/>
      <c r="L184" s="9"/>
      <c r="M184" s="4">
        <f t="shared" si="11"/>
        <v>0</v>
      </c>
      <c r="N184" s="9"/>
    </row>
    <row r="185" spans="1:14" x14ac:dyDescent="0.3">
      <c r="A185" s="9" t="s">
        <v>22</v>
      </c>
      <c r="B185" s="9"/>
      <c r="C185" s="9"/>
      <c r="D185" s="4">
        <f t="shared" si="8"/>
        <v>0</v>
      </c>
      <c r="E185" s="9"/>
      <c r="F185" s="9"/>
      <c r="G185" s="4">
        <f t="shared" si="9"/>
        <v>0</v>
      </c>
      <c r="H185" s="9"/>
      <c r="I185" s="9"/>
      <c r="J185" s="4">
        <f t="shared" si="10"/>
        <v>0</v>
      </c>
      <c r="K185" s="9"/>
      <c r="L185" s="9"/>
      <c r="M185" s="4">
        <f t="shared" si="11"/>
        <v>0</v>
      </c>
      <c r="N185" s="9"/>
    </row>
    <row r="186" spans="1:14" x14ac:dyDescent="0.3">
      <c r="A186" s="9" t="s">
        <v>23</v>
      </c>
      <c r="B186" s="9"/>
      <c r="C186" s="9"/>
      <c r="D186" s="4">
        <f t="shared" si="8"/>
        <v>0</v>
      </c>
      <c r="E186" s="9"/>
      <c r="F186" s="9"/>
      <c r="G186" s="4">
        <f t="shared" si="9"/>
        <v>0</v>
      </c>
      <c r="H186" s="9"/>
      <c r="I186" s="9"/>
      <c r="J186" s="4">
        <f t="shared" si="10"/>
        <v>0</v>
      </c>
      <c r="K186" s="9"/>
      <c r="L186" s="9"/>
      <c r="M186" s="4">
        <f t="shared" si="11"/>
        <v>0</v>
      </c>
      <c r="N186" s="9"/>
    </row>
    <row r="187" spans="1:14" x14ac:dyDescent="0.3">
      <c r="A187" s="9" t="s">
        <v>24</v>
      </c>
      <c r="B187" s="9"/>
      <c r="C187" s="9"/>
      <c r="D187" s="4">
        <f t="shared" si="8"/>
        <v>0</v>
      </c>
      <c r="E187" s="9"/>
      <c r="F187" s="9"/>
      <c r="G187" s="4">
        <f t="shared" si="9"/>
        <v>0</v>
      </c>
      <c r="H187" s="9"/>
      <c r="I187" s="9"/>
      <c r="J187" s="4">
        <f t="shared" si="10"/>
        <v>0</v>
      </c>
      <c r="K187" s="9"/>
      <c r="L187" s="9"/>
      <c r="M187" s="4">
        <f t="shared" si="11"/>
        <v>0</v>
      </c>
      <c r="N187" s="9"/>
    </row>
    <row r="188" spans="1:14" x14ac:dyDescent="0.3">
      <c r="A188" s="9" t="s">
        <v>25</v>
      </c>
      <c r="B188" s="9"/>
      <c r="C188" s="9"/>
      <c r="D188" s="4">
        <f t="shared" si="8"/>
        <v>0</v>
      </c>
      <c r="E188" s="9"/>
      <c r="F188" s="9"/>
      <c r="G188" s="4">
        <f t="shared" si="9"/>
        <v>0</v>
      </c>
      <c r="H188" s="9"/>
      <c r="I188" s="9"/>
      <c r="J188" s="4">
        <f t="shared" si="10"/>
        <v>0</v>
      </c>
      <c r="K188" s="9"/>
      <c r="L188" s="9"/>
      <c r="M188" s="4">
        <f t="shared" si="11"/>
        <v>0</v>
      </c>
      <c r="N188" s="9"/>
    </row>
    <row r="189" spans="1:14" x14ac:dyDescent="0.3">
      <c r="A189" s="9" t="s">
        <v>26</v>
      </c>
      <c r="B189" s="9"/>
      <c r="C189" s="9"/>
      <c r="D189" s="4">
        <f t="shared" si="8"/>
        <v>0</v>
      </c>
      <c r="E189" s="9"/>
      <c r="F189" s="9"/>
      <c r="G189" s="4">
        <f t="shared" si="9"/>
        <v>0</v>
      </c>
      <c r="H189" s="9"/>
      <c r="I189" s="9"/>
      <c r="J189" s="4">
        <f t="shared" si="10"/>
        <v>0</v>
      </c>
      <c r="K189" s="9"/>
      <c r="L189" s="9"/>
      <c r="M189" s="4">
        <f t="shared" si="11"/>
        <v>0</v>
      </c>
      <c r="N189" s="9"/>
    </row>
    <row r="190" spans="1:14" x14ac:dyDescent="0.3">
      <c r="A190" s="11" t="s">
        <v>196</v>
      </c>
      <c r="B190" s="11" t="s">
        <v>197</v>
      </c>
      <c r="C190" s="11" t="s">
        <v>4</v>
      </c>
      <c r="D190" s="6" t="s">
        <v>5</v>
      </c>
      <c r="E190" s="11" t="s">
        <v>198</v>
      </c>
      <c r="F190" s="11" t="s">
        <v>4</v>
      </c>
      <c r="G190" s="6" t="s">
        <v>5</v>
      </c>
      <c r="H190" s="11" t="s">
        <v>199</v>
      </c>
      <c r="I190" s="11" t="s">
        <v>4</v>
      </c>
      <c r="J190" s="6" t="s">
        <v>5</v>
      </c>
      <c r="K190" s="11" t="s">
        <v>200</v>
      </c>
      <c r="L190" s="11" t="s">
        <v>4</v>
      </c>
      <c r="M190" s="6" t="s">
        <v>5</v>
      </c>
      <c r="N190" s="11"/>
    </row>
    <row r="191" spans="1:14" x14ac:dyDescent="0.3">
      <c r="A191" s="8" t="s">
        <v>190</v>
      </c>
      <c r="B191" s="9"/>
      <c r="C191" s="9"/>
      <c r="D191" s="4">
        <f t="shared" si="8"/>
        <v>0</v>
      </c>
      <c r="E191" s="9"/>
      <c r="F191" s="9"/>
      <c r="G191" s="4">
        <f t="shared" si="9"/>
        <v>0</v>
      </c>
      <c r="H191" s="9"/>
      <c r="I191" s="9"/>
      <c r="J191" s="4">
        <f t="shared" si="10"/>
        <v>0</v>
      </c>
      <c r="K191" s="9"/>
      <c r="L191" s="9"/>
      <c r="M191" s="4">
        <f t="shared" si="11"/>
        <v>0</v>
      </c>
      <c r="N191" s="9"/>
    </row>
    <row r="192" spans="1:14" x14ac:dyDescent="0.3">
      <c r="A192" s="9" t="s">
        <v>10</v>
      </c>
      <c r="B192" s="9"/>
      <c r="C192" s="9"/>
      <c r="D192" s="4">
        <f t="shared" si="8"/>
        <v>0</v>
      </c>
      <c r="E192" s="9"/>
      <c r="F192" s="9"/>
      <c r="G192" s="4">
        <f t="shared" si="9"/>
        <v>0</v>
      </c>
      <c r="H192" s="9"/>
      <c r="I192" s="9"/>
      <c r="J192" s="4">
        <f t="shared" si="10"/>
        <v>0</v>
      </c>
      <c r="K192" s="9"/>
      <c r="L192" s="9"/>
      <c r="M192" s="4">
        <f t="shared" si="11"/>
        <v>0</v>
      </c>
      <c r="N192" s="9"/>
    </row>
    <row r="193" spans="1:14" x14ac:dyDescent="0.3">
      <c r="A193" s="9" t="s">
        <v>11</v>
      </c>
      <c r="B193" s="9"/>
      <c r="C193" s="9"/>
      <c r="D193" s="4">
        <f t="shared" si="8"/>
        <v>0</v>
      </c>
      <c r="E193" s="9"/>
      <c r="F193" s="9"/>
      <c r="G193" s="4">
        <f t="shared" si="9"/>
        <v>0</v>
      </c>
      <c r="H193" s="9"/>
      <c r="I193" s="9"/>
      <c r="J193" s="4">
        <f t="shared" si="10"/>
        <v>0</v>
      </c>
      <c r="K193" s="9"/>
      <c r="L193" s="9"/>
      <c r="M193" s="4">
        <f t="shared" si="11"/>
        <v>0</v>
      </c>
      <c r="N193" s="9"/>
    </row>
    <row r="194" spans="1:14" x14ac:dyDescent="0.3">
      <c r="A194" s="9" t="s">
        <v>12</v>
      </c>
      <c r="B194" s="9"/>
      <c r="C194" s="9"/>
      <c r="D194" s="4">
        <f t="shared" ref="D194:D209" si="16">CONVERT(C194,"kg","lbm")</f>
        <v>0</v>
      </c>
      <c r="E194" s="9"/>
      <c r="F194" s="9"/>
      <c r="G194" s="4">
        <f t="shared" ref="G194:G209" si="17">CONVERT(F194,"kg","lbm")</f>
        <v>0</v>
      </c>
      <c r="H194" s="9"/>
      <c r="I194" s="9"/>
      <c r="J194" s="4">
        <f t="shared" ref="J194:J209" si="18">CONVERT(I194,"kg","lbm")</f>
        <v>0</v>
      </c>
      <c r="K194" s="9"/>
      <c r="L194" s="9"/>
      <c r="M194" s="4">
        <f t="shared" ref="M194:M209" si="19">CONVERT(L194,"kg","lbm")</f>
        <v>0</v>
      </c>
      <c r="N194" s="9"/>
    </row>
    <row r="195" spans="1:14" x14ac:dyDescent="0.3">
      <c r="A195" s="9" t="s">
        <v>13</v>
      </c>
      <c r="B195" s="9"/>
      <c r="C195" s="9"/>
      <c r="D195" s="4">
        <f t="shared" si="16"/>
        <v>0</v>
      </c>
      <c r="E195" s="9"/>
      <c r="F195" s="9"/>
      <c r="G195" s="4">
        <f t="shared" si="17"/>
        <v>0</v>
      </c>
      <c r="H195" s="9"/>
      <c r="I195" s="9"/>
      <c r="J195" s="4">
        <f t="shared" si="18"/>
        <v>0</v>
      </c>
      <c r="K195" s="9"/>
      <c r="L195" s="9"/>
      <c r="M195" s="4">
        <f t="shared" si="19"/>
        <v>0</v>
      </c>
      <c r="N195" s="9"/>
    </row>
    <row r="196" spans="1:14" x14ac:dyDescent="0.3">
      <c r="A196" s="9" t="s">
        <v>14</v>
      </c>
      <c r="B196" s="9"/>
      <c r="C196" s="9"/>
      <c r="D196" s="4">
        <f t="shared" si="16"/>
        <v>0</v>
      </c>
      <c r="E196" s="9"/>
      <c r="F196" s="9"/>
      <c r="G196" s="4">
        <f t="shared" si="17"/>
        <v>0</v>
      </c>
      <c r="H196" s="9"/>
      <c r="I196" s="9"/>
      <c r="J196" s="4">
        <f t="shared" si="18"/>
        <v>0</v>
      </c>
      <c r="K196" s="9"/>
      <c r="L196" s="9"/>
      <c r="M196" s="4">
        <f t="shared" si="19"/>
        <v>0</v>
      </c>
      <c r="N196" s="9"/>
    </row>
    <row r="197" spans="1:14" x14ac:dyDescent="0.3">
      <c r="A197" s="9" t="s">
        <v>15</v>
      </c>
      <c r="B197" s="9"/>
      <c r="C197" s="9"/>
      <c r="D197" s="4">
        <f t="shared" si="16"/>
        <v>0</v>
      </c>
      <c r="E197" s="9"/>
      <c r="F197" s="9"/>
      <c r="G197" s="4">
        <f t="shared" si="17"/>
        <v>0</v>
      </c>
      <c r="H197" s="9"/>
      <c r="I197" s="9"/>
      <c r="J197" s="4">
        <f t="shared" si="18"/>
        <v>0</v>
      </c>
      <c r="K197" s="9"/>
      <c r="L197" s="9"/>
      <c r="M197" s="4">
        <f t="shared" si="19"/>
        <v>0</v>
      </c>
      <c r="N197" s="9"/>
    </row>
    <row r="198" spans="1:14" x14ac:dyDescent="0.3">
      <c r="A198" s="9" t="s">
        <v>16</v>
      </c>
      <c r="B198" s="9"/>
      <c r="C198" s="9"/>
      <c r="D198" s="4">
        <f t="shared" si="16"/>
        <v>0</v>
      </c>
      <c r="E198" s="9"/>
      <c r="F198" s="9"/>
      <c r="G198" s="4">
        <f t="shared" si="17"/>
        <v>0</v>
      </c>
      <c r="H198" s="9"/>
      <c r="I198" s="9"/>
      <c r="J198" s="4">
        <f t="shared" si="18"/>
        <v>0</v>
      </c>
      <c r="K198" s="9"/>
      <c r="L198" s="9"/>
      <c r="M198" s="4">
        <f t="shared" si="19"/>
        <v>0</v>
      </c>
      <c r="N198" s="9"/>
    </row>
    <row r="199" spans="1:14" x14ac:dyDescent="0.3">
      <c r="A199" s="9" t="s">
        <v>17</v>
      </c>
      <c r="B199" s="9"/>
      <c r="C199" s="9"/>
      <c r="D199" s="4">
        <f t="shared" si="16"/>
        <v>0</v>
      </c>
      <c r="E199" s="9"/>
      <c r="F199" s="9"/>
      <c r="G199" s="4">
        <f t="shared" si="17"/>
        <v>0</v>
      </c>
      <c r="H199" s="9"/>
      <c r="I199" s="9"/>
      <c r="J199" s="4">
        <f t="shared" si="18"/>
        <v>0</v>
      </c>
      <c r="K199" s="9"/>
      <c r="L199" s="9"/>
      <c r="M199" s="4">
        <f t="shared" si="19"/>
        <v>0</v>
      </c>
      <c r="N199" s="9"/>
    </row>
    <row r="200" spans="1:14" x14ac:dyDescent="0.3">
      <c r="A200" s="9" t="s">
        <v>18</v>
      </c>
      <c r="B200" s="9"/>
      <c r="C200" s="9"/>
      <c r="D200" s="4">
        <f t="shared" si="16"/>
        <v>0</v>
      </c>
      <c r="E200" s="9"/>
      <c r="F200" s="9"/>
      <c r="G200" s="4">
        <f t="shared" si="17"/>
        <v>0</v>
      </c>
      <c r="H200" s="9"/>
      <c r="I200" s="9"/>
      <c r="J200" s="4">
        <f t="shared" si="18"/>
        <v>0</v>
      </c>
      <c r="K200" s="9"/>
      <c r="L200" s="9"/>
      <c r="M200" s="4">
        <f t="shared" si="19"/>
        <v>0</v>
      </c>
      <c r="N200" s="9"/>
    </row>
    <row r="201" spans="1:14" x14ac:dyDescent="0.3">
      <c r="A201" s="9" t="s">
        <v>19</v>
      </c>
      <c r="B201" s="9"/>
      <c r="C201" s="9"/>
      <c r="D201" s="4">
        <f t="shared" si="16"/>
        <v>0</v>
      </c>
      <c r="E201" s="9"/>
      <c r="F201" s="9"/>
      <c r="G201" s="4">
        <f t="shared" si="17"/>
        <v>0</v>
      </c>
      <c r="H201" s="9"/>
      <c r="I201" s="9"/>
      <c r="J201" s="4">
        <f t="shared" si="18"/>
        <v>0</v>
      </c>
      <c r="K201" s="9"/>
      <c r="L201" s="9"/>
      <c r="M201" s="4">
        <f t="shared" si="19"/>
        <v>0</v>
      </c>
      <c r="N201" s="9"/>
    </row>
    <row r="202" spans="1:14" x14ac:dyDescent="0.3">
      <c r="A202" s="9" t="s">
        <v>20</v>
      </c>
      <c r="B202" s="9"/>
      <c r="C202" s="9"/>
      <c r="D202" s="4">
        <f t="shared" si="16"/>
        <v>0</v>
      </c>
      <c r="E202" s="9"/>
      <c r="F202" s="9"/>
      <c r="G202" s="4">
        <f t="shared" si="17"/>
        <v>0</v>
      </c>
      <c r="H202" s="9"/>
      <c r="I202" s="9"/>
      <c r="J202" s="4">
        <f t="shared" si="18"/>
        <v>0</v>
      </c>
      <c r="K202" s="9"/>
      <c r="L202" s="9"/>
      <c r="M202" s="4">
        <f t="shared" si="19"/>
        <v>0</v>
      </c>
      <c r="N202" s="9"/>
    </row>
    <row r="203" spans="1:14" x14ac:dyDescent="0.3">
      <c r="A203" s="9" t="s">
        <v>21</v>
      </c>
      <c r="B203" s="9"/>
      <c r="C203" s="9"/>
      <c r="D203" s="4">
        <f t="shared" si="16"/>
        <v>0</v>
      </c>
      <c r="E203" s="9"/>
      <c r="F203" s="9"/>
      <c r="G203" s="4">
        <f t="shared" si="17"/>
        <v>0</v>
      </c>
      <c r="H203" s="9"/>
      <c r="I203" s="9"/>
      <c r="J203" s="4">
        <f t="shared" si="18"/>
        <v>0</v>
      </c>
      <c r="K203" s="9"/>
      <c r="L203" s="9"/>
      <c r="M203" s="4">
        <f t="shared" si="19"/>
        <v>0</v>
      </c>
      <c r="N203" s="9"/>
    </row>
    <row r="204" spans="1:14" x14ac:dyDescent="0.3">
      <c r="A204" s="9" t="s">
        <v>22</v>
      </c>
      <c r="B204" s="9"/>
      <c r="C204" s="9"/>
      <c r="D204" s="4">
        <f t="shared" si="16"/>
        <v>0</v>
      </c>
      <c r="E204" s="9"/>
      <c r="F204" s="9"/>
      <c r="G204" s="4">
        <f t="shared" si="17"/>
        <v>0</v>
      </c>
      <c r="H204" s="9"/>
      <c r="I204" s="9"/>
      <c r="J204" s="4">
        <f t="shared" si="18"/>
        <v>0</v>
      </c>
      <c r="K204" s="9"/>
      <c r="L204" s="9"/>
      <c r="M204" s="4">
        <f t="shared" si="19"/>
        <v>0</v>
      </c>
      <c r="N204" s="9"/>
    </row>
    <row r="205" spans="1:14" x14ac:dyDescent="0.3">
      <c r="A205" s="9" t="s">
        <v>23</v>
      </c>
      <c r="B205" s="9"/>
      <c r="C205" s="9"/>
      <c r="D205" s="4">
        <f t="shared" si="16"/>
        <v>0</v>
      </c>
      <c r="E205" s="9"/>
      <c r="F205" s="9"/>
      <c r="G205" s="4">
        <f t="shared" si="17"/>
        <v>0</v>
      </c>
      <c r="H205" s="9"/>
      <c r="I205" s="9"/>
      <c r="J205" s="4">
        <f t="shared" si="18"/>
        <v>0</v>
      </c>
      <c r="K205" s="9"/>
      <c r="L205" s="9"/>
      <c r="M205" s="4">
        <f t="shared" si="19"/>
        <v>0</v>
      </c>
      <c r="N205" s="9"/>
    </row>
    <row r="206" spans="1:14" x14ac:dyDescent="0.3">
      <c r="A206" s="9" t="s">
        <v>24</v>
      </c>
      <c r="B206" s="9"/>
      <c r="C206" s="9"/>
      <c r="D206" s="4">
        <f t="shared" si="16"/>
        <v>0</v>
      </c>
      <c r="E206" s="9"/>
      <c r="F206" s="9"/>
      <c r="G206" s="4">
        <f t="shared" si="17"/>
        <v>0</v>
      </c>
      <c r="H206" s="9"/>
      <c r="I206" s="9"/>
      <c r="J206" s="4">
        <f t="shared" si="18"/>
        <v>0</v>
      </c>
      <c r="K206" s="9"/>
      <c r="L206" s="9"/>
      <c r="M206" s="4">
        <f t="shared" si="19"/>
        <v>0</v>
      </c>
      <c r="N206" s="9"/>
    </row>
    <row r="207" spans="1:14" x14ac:dyDescent="0.3">
      <c r="A207" s="9" t="s">
        <v>25</v>
      </c>
      <c r="B207" s="9"/>
      <c r="C207" s="9"/>
      <c r="D207" s="4">
        <f t="shared" si="16"/>
        <v>0</v>
      </c>
      <c r="E207" s="9"/>
      <c r="F207" s="9"/>
      <c r="G207" s="4">
        <f t="shared" si="17"/>
        <v>0</v>
      </c>
      <c r="H207" s="9"/>
      <c r="I207" s="9"/>
      <c r="J207" s="4">
        <f t="shared" si="18"/>
        <v>0</v>
      </c>
      <c r="K207" s="9"/>
      <c r="L207" s="9"/>
      <c r="M207" s="4">
        <f t="shared" si="19"/>
        <v>0</v>
      </c>
      <c r="N207" s="9"/>
    </row>
    <row r="208" spans="1:14" x14ac:dyDescent="0.3">
      <c r="A208" s="9" t="s">
        <v>26</v>
      </c>
      <c r="B208" s="9"/>
      <c r="C208" s="9"/>
      <c r="D208" s="4">
        <f t="shared" si="16"/>
        <v>0</v>
      </c>
      <c r="E208" s="9"/>
      <c r="F208" s="9"/>
      <c r="G208" s="4">
        <f t="shared" si="17"/>
        <v>0</v>
      </c>
      <c r="H208" s="9"/>
      <c r="I208" s="9"/>
      <c r="J208" s="4">
        <f t="shared" si="18"/>
        <v>0</v>
      </c>
      <c r="K208" s="9"/>
      <c r="L208" s="9"/>
      <c r="M208" s="4">
        <f t="shared" si="19"/>
        <v>0</v>
      </c>
      <c r="N208" s="9"/>
    </row>
    <row r="209" spans="1:14" x14ac:dyDescent="0.3">
      <c r="A209" s="9"/>
      <c r="B209" s="9"/>
      <c r="C209" s="9"/>
      <c r="D209" s="4">
        <f t="shared" si="16"/>
        <v>0</v>
      </c>
      <c r="E209" s="9"/>
      <c r="F209" s="9"/>
      <c r="G209" s="4">
        <f t="shared" si="17"/>
        <v>0</v>
      </c>
      <c r="H209" s="9"/>
      <c r="I209" s="9"/>
      <c r="J209" s="4">
        <f t="shared" si="18"/>
        <v>0</v>
      </c>
      <c r="K209" s="9"/>
      <c r="L209" s="9"/>
      <c r="M209" s="4">
        <f t="shared" si="19"/>
        <v>0</v>
      </c>
      <c r="N20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3CB4-A64A-4A2C-9AC1-DB47AA26F2AC}">
  <dimension ref="A1:M237"/>
  <sheetViews>
    <sheetView topLeftCell="A126" workbookViewId="0">
      <selection activeCell="F126" sqref="F126"/>
    </sheetView>
  </sheetViews>
  <sheetFormatPr defaultRowHeight="14.4" x14ac:dyDescent="0.3"/>
  <cols>
    <col min="2" max="2" width="22.44140625" customWidth="1"/>
    <col min="5" max="5" width="21.109375" customWidth="1"/>
    <col min="8" max="8" width="20.5546875" customWidth="1"/>
    <col min="11" max="11" width="20.5546875" customWidth="1"/>
  </cols>
  <sheetData>
    <row r="1" spans="1:13" x14ac:dyDescent="0.3">
      <c r="A1" s="3" t="s">
        <v>2</v>
      </c>
      <c r="B1" s="17" t="s">
        <v>209</v>
      </c>
      <c r="C1" s="17" t="s">
        <v>4</v>
      </c>
      <c r="D1" s="17" t="s">
        <v>5</v>
      </c>
      <c r="E1" s="17" t="s">
        <v>210</v>
      </c>
      <c r="F1" s="17" t="s">
        <v>4</v>
      </c>
      <c r="G1" s="17" t="s">
        <v>5</v>
      </c>
      <c r="H1" s="17" t="s">
        <v>211</v>
      </c>
      <c r="I1" s="17" t="s">
        <v>4</v>
      </c>
      <c r="J1" s="17" t="s">
        <v>8</v>
      </c>
      <c r="K1" s="17" t="s">
        <v>9</v>
      </c>
      <c r="L1" s="17" t="s">
        <v>4</v>
      </c>
      <c r="M1" s="17" t="s">
        <v>8</v>
      </c>
    </row>
    <row r="2" spans="1:13" x14ac:dyDescent="0.3">
      <c r="A2" s="4" t="s">
        <v>10</v>
      </c>
      <c r="B2" s="5"/>
      <c r="C2" s="4"/>
      <c r="D2" s="4">
        <f>CONVERT(C2,"kg","lbm")</f>
        <v>0</v>
      </c>
      <c r="E2" s="4"/>
      <c r="F2" s="4"/>
      <c r="G2" s="4">
        <f t="shared" ref="G2:G18" si="0">CONVERT(F2,"kg","lbm")</f>
        <v>0</v>
      </c>
      <c r="H2" s="4"/>
      <c r="I2" s="4"/>
      <c r="J2" s="4">
        <f t="shared" ref="J2:J18" si="1">CONVERT(I2,"kg","lbm")</f>
        <v>0</v>
      </c>
      <c r="K2" s="4"/>
      <c r="L2" s="4"/>
      <c r="M2" s="4">
        <f t="shared" ref="M2:M18" si="2">CONVERT(L2,"kg","lbm")</f>
        <v>0</v>
      </c>
    </row>
    <row r="3" spans="1:13" x14ac:dyDescent="0.3">
      <c r="A3" s="4" t="s">
        <v>11</v>
      </c>
      <c r="B3" s="4"/>
      <c r="C3" s="4"/>
      <c r="D3" s="4">
        <f t="shared" ref="D3:D18" si="3">CONVERT(C3,"kg","lbm")</f>
        <v>0</v>
      </c>
      <c r="E3" s="4"/>
      <c r="F3" s="4"/>
      <c r="G3" s="4">
        <f t="shared" si="0"/>
        <v>0</v>
      </c>
      <c r="H3" s="4"/>
      <c r="I3" s="4"/>
      <c r="J3" s="4">
        <f t="shared" si="1"/>
        <v>0</v>
      </c>
      <c r="K3" s="4"/>
      <c r="L3" s="4"/>
      <c r="M3" s="4">
        <f t="shared" si="2"/>
        <v>0</v>
      </c>
    </row>
    <row r="4" spans="1:13" x14ac:dyDescent="0.3">
      <c r="A4" s="4" t="s">
        <v>12</v>
      </c>
      <c r="B4" s="4"/>
      <c r="C4" s="4"/>
      <c r="D4" s="4">
        <f t="shared" si="3"/>
        <v>0</v>
      </c>
      <c r="E4" s="4"/>
      <c r="F4" s="4"/>
      <c r="G4" s="4">
        <f t="shared" si="0"/>
        <v>0</v>
      </c>
      <c r="H4" s="4"/>
      <c r="I4" s="4"/>
      <c r="J4" s="4">
        <f t="shared" si="1"/>
        <v>0</v>
      </c>
      <c r="K4" s="4"/>
      <c r="L4" s="4"/>
      <c r="M4" s="4">
        <f t="shared" si="2"/>
        <v>0</v>
      </c>
    </row>
    <row r="5" spans="1:13" x14ac:dyDescent="0.3">
      <c r="A5" s="4" t="s">
        <v>13</v>
      </c>
      <c r="B5" s="4"/>
      <c r="C5" s="4"/>
      <c r="D5" s="4">
        <f t="shared" si="3"/>
        <v>0</v>
      </c>
      <c r="E5" s="4"/>
      <c r="F5" s="4"/>
      <c r="G5" s="4"/>
      <c r="H5" s="4"/>
      <c r="I5" s="4"/>
      <c r="J5" s="4">
        <f t="shared" si="1"/>
        <v>0</v>
      </c>
      <c r="K5" s="4"/>
      <c r="L5" s="4"/>
      <c r="M5" s="4">
        <f t="shared" si="2"/>
        <v>0</v>
      </c>
    </row>
    <row r="6" spans="1:13" x14ac:dyDescent="0.3">
      <c r="A6" s="4" t="s">
        <v>14</v>
      </c>
      <c r="B6" s="4"/>
      <c r="C6" s="4"/>
      <c r="D6" s="4">
        <f t="shared" si="3"/>
        <v>0</v>
      </c>
      <c r="E6" s="4"/>
      <c r="F6" s="4"/>
      <c r="G6" s="4">
        <f t="shared" si="0"/>
        <v>0</v>
      </c>
      <c r="H6" s="4"/>
      <c r="I6" s="4"/>
      <c r="J6" s="4">
        <f t="shared" si="1"/>
        <v>0</v>
      </c>
      <c r="K6" s="4"/>
      <c r="L6" s="4"/>
      <c r="M6" s="4">
        <f t="shared" si="2"/>
        <v>0</v>
      </c>
    </row>
    <row r="7" spans="1:13" x14ac:dyDescent="0.3">
      <c r="A7" s="4" t="s">
        <v>15</v>
      </c>
      <c r="B7" s="4"/>
      <c r="C7" s="4"/>
      <c r="D7" s="4">
        <f t="shared" si="3"/>
        <v>0</v>
      </c>
      <c r="E7" s="4"/>
      <c r="F7" s="4"/>
      <c r="G7" s="4">
        <f t="shared" si="0"/>
        <v>0</v>
      </c>
      <c r="H7" s="4"/>
      <c r="I7" s="4"/>
      <c r="J7" s="4">
        <f t="shared" si="1"/>
        <v>0</v>
      </c>
      <c r="K7" s="4"/>
      <c r="L7" s="4"/>
      <c r="M7" s="4">
        <f t="shared" si="2"/>
        <v>0</v>
      </c>
    </row>
    <row r="8" spans="1:13" x14ac:dyDescent="0.3">
      <c r="A8" s="4" t="s">
        <v>16</v>
      </c>
      <c r="B8" s="4"/>
      <c r="C8" s="4"/>
      <c r="D8" s="4">
        <f t="shared" si="3"/>
        <v>0</v>
      </c>
      <c r="E8" s="4"/>
      <c r="F8" s="4"/>
      <c r="G8" s="4">
        <f t="shared" si="0"/>
        <v>0</v>
      </c>
      <c r="H8" s="4"/>
      <c r="I8" s="4"/>
      <c r="J8" s="4">
        <f t="shared" si="1"/>
        <v>0</v>
      </c>
      <c r="K8" s="4"/>
      <c r="L8" s="4"/>
      <c r="M8" s="4">
        <f t="shared" si="2"/>
        <v>0</v>
      </c>
    </row>
    <row r="9" spans="1:13" x14ac:dyDescent="0.3">
      <c r="A9" s="4" t="s">
        <v>17</v>
      </c>
      <c r="B9" s="4"/>
      <c r="C9" s="4"/>
      <c r="D9" s="4">
        <f t="shared" si="3"/>
        <v>0</v>
      </c>
      <c r="E9" s="4"/>
      <c r="F9" s="4"/>
      <c r="G9" s="4">
        <f t="shared" si="0"/>
        <v>0</v>
      </c>
      <c r="H9" s="4"/>
      <c r="I9" s="4"/>
      <c r="J9" s="4">
        <f t="shared" si="1"/>
        <v>0</v>
      </c>
      <c r="K9" s="4"/>
      <c r="L9" s="4"/>
      <c r="M9" s="4">
        <f t="shared" si="2"/>
        <v>0</v>
      </c>
    </row>
    <row r="10" spans="1:13" x14ac:dyDescent="0.3">
      <c r="A10" s="4" t="s">
        <v>18</v>
      </c>
      <c r="B10" s="4"/>
      <c r="C10" s="4"/>
      <c r="D10" s="4">
        <f t="shared" si="3"/>
        <v>0</v>
      </c>
      <c r="E10" s="4"/>
      <c r="F10" s="4"/>
      <c r="G10" s="4">
        <f t="shared" si="0"/>
        <v>0</v>
      </c>
      <c r="H10" s="4"/>
      <c r="I10" s="4"/>
      <c r="J10" s="4">
        <f t="shared" si="1"/>
        <v>0</v>
      </c>
      <c r="K10" s="4"/>
      <c r="L10" s="4"/>
      <c r="M10" s="4">
        <f t="shared" si="2"/>
        <v>0</v>
      </c>
    </row>
    <row r="11" spans="1:13" x14ac:dyDescent="0.3">
      <c r="A11" s="4" t="s">
        <v>19</v>
      </c>
      <c r="B11" s="4"/>
      <c r="C11" s="4"/>
      <c r="D11" s="4">
        <f t="shared" si="3"/>
        <v>0</v>
      </c>
      <c r="E11" s="4"/>
      <c r="F11" s="4"/>
      <c r="G11" s="4">
        <f t="shared" si="0"/>
        <v>0</v>
      </c>
      <c r="H11" s="4"/>
      <c r="I11" s="4"/>
      <c r="J11" s="4">
        <f t="shared" si="1"/>
        <v>0</v>
      </c>
      <c r="K11" s="4"/>
      <c r="L11" s="4"/>
      <c r="M11" s="4">
        <f t="shared" si="2"/>
        <v>0</v>
      </c>
    </row>
    <row r="12" spans="1:13" x14ac:dyDescent="0.3">
      <c r="A12" s="4" t="s">
        <v>20</v>
      </c>
      <c r="B12" s="4"/>
      <c r="C12" s="4"/>
      <c r="D12" s="4">
        <f t="shared" si="3"/>
        <v>0</v>
      </c>
      <c r="E12" s="4"/>
      <c r="F12" s="4"/>
      <c r="G12" s="4">
        <f t="shared" si="0"/>
        <v>0</v>
      </c>
      <c r="H12" s="4"/>
      <c r="I12" s="4"/>
      <c r="J12" s="4">
        <f t="shared" si="1"/>
        <v>0</v>
      </c>
      <c r="K12" s="4"/>
      <c r="L12" s="4"/>
      <c r="M12" s="4">
        <f t="shared" si="2"/>
        <v>0</v>
      </c>
    </row>
    <row r="13" spans="1:13" x14ac:dyDescent="0.3">
      <c r="A13" s="4" t="s">
        <v>21</v>
      </c>
      <c r="B13" s="4"/>
      <c r="C13" s="4"/>
      <c r="D13" s="4">
        <f t="shared" si="3"/>
        <v>0</v>
      </c>
      <c r="E13" s="4"/>
      <c r="F13" s="4"/>
      <c r="G13" s="4">
        <f t="shared" si="0"/>
        <v>0</v>
      </c>
      <c r="H13" s="4"/>
      <c r="I13" s="4"/>
      <c r="J13" s="4">
        <f t="shared" si="1"/>
        <v>0</v>
      </c>
      <c r="K13" s="4"/>
      <c r="L13" s="4"/>
      <c r="M13" s="4">
        <f t="shared" si="2"/>
        <v>0</v>
      </c>
    </row>
    <row r="14" spans="1:13" x14ac:dyDescent="0.3">
      <c r="A14" s="4" t="s">
        <v>22</v>
      </c>
      <c r="B14" s="4"/>
      <c r="C14" s="4"/>
      <c r="D14" s="4">
        <f t="shared" si="3"/>
        <v>0</v>
      </c>
      <c r="E14" s="4"/>
      <c r="F14" s="4"/>
      <c r="G14" s="4">
        <f t="shared" si="0"/>
        <v>0</v>
      </c>
      <c r="H14" s="4"/>
      <c r="I14" s="4"/>
      <c r="J14" s="4">
        <f t="shared" si="1"/>
        <v>0</v>
      </c>
      <c r="K14" s="4"/>
      <c r="L14" s="4"/>
      <c r="M14" s="4">
        <f t="shared" si="2"/>
        <v>0</v>
      </c>
    </row>
    <row r="15" spans="1:13" x14ac:dyDescent="0.3">
      <c r="A15" s="4" t="s">
        <v>23</v>
      </c>
      <c r="B15" s="4"/>
      <c r="C15" s="4"/>
      <c r="D15" s="4">
        <f t="shared" si="3"/>
        <v>0</v>
      </c>
      <c r="E15" s="4"/>
      <c r="F15" s="4"/>
      <c r="G15" s="4">
        <f t="shared" si="0"/>
        <v>0</v>
      </c>
      <c r="H15" s="4"/>
      <c r="I15" s="4"/>
      <c r="J15" s="4">
        <f t="shared" si="1"/>
        <v>0</v>
      </c>
      <c r="K15" s="4"/>
      <c r="L15" s="4"/>
      <c r="M15" s="4">
        <f t="shared" si="2"/>
        <v>0</v>
      </c>
    </row>
    <row r="16" spans="1:13" x14ac:dyDescent="0.3">
      <c r="A16" s="4" t="s">
        <v>24</v>
      </c>
      <c r="B16" s="4"/>
      <c r="C16" s="4"/>
      <c r="D16" s="4">
        <f t="shared" si="3"/>
        <v>0</v>
      </c>
      <c r="E16" s="4"/>
      <c r="F16" s="4"/>
      <c r="G16" s="4">
        <f t="shared" si="0"/>
        <v>0</v>
      </c>
      <c r="H16" s="4"/>
      <c r="I16" s="4"/>
      <c r="J16" s="4">
        <f t="shared" si="1"/>
        <v>0</v>
      </c>
      <c r="K16" s="4"/>
      <c r="L16" s="4"/>
      <c r="M16" s="4">
        <f t="shared" si="2"/>
        <v>0</v>
      </c>
    </row>
    <row r="17" spans="1:13" x14ac:dyDescent="0.3">
      <c r="A17" s="4" t="s">
        <v>25</v>
      </c>
      <c r="B17" s="4"/>
      <c r="C17" s="4"/>
      <c r="D17" s="4">
        <f t="shared" si="3"/>
        <v>0</v>
      </c>
      <c r="E17" s="4"/>
      <c r="F17" s="4"/>
      <c r="G17" s="4">
        <f t="shared" si="0"/>
        <v>0</v>
      </c>
      <c r="H17" s="4"/>
      <c r="I17" s="4"/>
      <c r="J17" s="4">
        <f t="shared" si="1"/>
        <v>0</v>
      </c>
      <c r="K17" s="4"/>
      <c r="L17" s="4"/>
      <c r="M17" s="4">
        <f t="shared" si="2"/>
        <v>0</v>
      </c>
    </row>
    <row r="18" spans="1:13" x14ac:dyDescent="0.3">
      <c r="A18" s="4" t="s">
        <v>26</v>
      </c>
      <c r="B18" s="4"/>
      <c r="C18" s="4"/>
      <c r="D18" s="4">
        <f t="shared" si="3"/>
        <v>0</v>
      </c>
      <c r="E18" s="4"/>
      <c r="F18" s="4"/>
      <c r="G18" s="4">
        <f t="shared" si="0"/>
        <v>0</v>
      </c>
      <c r="H18" s="4"/>
      <c r="I18" s="4"/>
      <c r="J18" s="4">
        <f t="shared" si="1"/>
        <v>0</v>
      </c>
      <c r="K18" s="4"/>
      <c r="L18" s="4"/>
      <c r="M18" s="4">
        <f t="shared" si="2"/>
        <v>0</v>
      </c>
    </row>
    <row r="19" spans="1:13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">
      <c r="A20" s="3" t="s">
        <v>27</v>
      </c>
      <c r="B20" s="17" t="s">
        <v>209</v>
      </c>
      <c r="C20" s="17" t="s">
        <v>4</v>
      </c>
      <c r="D20" s="17" t="s">
        <v>5</v>
      </c>
      <c r="E20" s="17" t="s">
        <v>210</v>
      </c>
      <c r="F20" s="17" t="s">
        <v>4</v>
      </c>
      <c r="G20" s="17" t="s">
        <v>5</v>
      </c>
      <c r="H20" s="17" t="s">
        <v>211</v>
      </c>
      <c r="I20" s="17" t="s">
        <v>4</v>
      </c>
      <c r="J20" s="17" t="s">
        <v>8</v>
      </c>
      <c r="K20" s="17" t="s">
        <v>9</v>
      </c>
      <c r="L20" s="17" t="s">
        <v>4</v>
      </c>
      <c r="M20" s="17" t="s">
        <v>8</v>
      </c>
    </row>
    <row r="21" spans="1:13" x14ac:dyDescent="0.3">
      <c r="A21" s="4" t="s">
        <v>10</v>
      </c>
      <c r="B21" s="4"/>
      <c r="C21" s="4"/>
      <c r="D21" s="4">
        <f t="shared" ref="D21:D37" si="4">CONVERT(C21,"kg","lbm")</f>
        <v>0</v>
      </c>
      <c r="E21" s="4"/>
      <c r="F21" s="4"/>
      <c r="G21" s="4">
        <f t="shared" ref="G21:G37" si="5">CONVERT(F21,"kg","lbm")</f>
        <v>0</v>
      </c>
      <c r="H21" s="4"/>
      <c r="I21" s="4"/>
      <c r="J21" s="4">
        <f t="shared" ref="J21:J37" si="6">CONVERT(I21,"kg","lbm")</f>
        <v>0</v>
      </c>
      <c r="K21" s="4"/>
      <c r="L21" s="4"/>
      <c r="M21" s="4">
        <f t="shared" ref="M21:M37" si="7">CONVERT(L21,"kg","lbm")</f>
        <v>0</v>
      </c>
    </row>
    <row r="22" spans="1:13" x14ac:dyDescent="0.3">
      <c r="A22" s="4" t="s">
        <v>11</v>
      </c>
      <c r="B22" s="4"/>
      <c r="C22" s="4"/>
      <c r="D22" s="4">
        <f t="shared" si="4"/>
        <v>0</v>
      </c>
      <c r="E22" s="4"/>
      <c r="F22" s="4"/>
      <c r="G22" s="4">
        <f t="shared" si="5"/>
        <v>0</v>
      </c>
      <c r="H22" s="4"/>
      <c r="I22" s="4"/>
      <c r="J22" s="4">
        <f t="shared" si="6"/>
        <v>0</v>
      </c>
      <c r="K22" s="4"/>
      <c r="L22" s="4"/>
      <c r="M22" s="4">
        <f t="shared" si="7"/>
        <v>0</v>
      </c>
    </row>
    <row r="23" spans="1:13" x14ac:dyDescent="0.3">
      <c r="A23" s="4" t="s">
        <v>12</v>
      </c>
      <c r="B23" s="4"/>
      <c r="C23" s="4"/>
      <c r="D23" s="4">
        <f t="shared" si="4"/>
        <v>0</v>
      </c>
      <c r="E23" s="4"/>
      <c r="F23" s="4"/>
      <c r="G23" s="4">
        <f t="shared" si="5"/>
        <v>0</v>
      </c>
      <c r="H23" s="4"/>
      <c r="I23" s="4"/>
      <c r="J23" s="4">
        <f t="shared" si="6"/>
        <v>0</v>
      </c>
      <c r="K23" s="4"/>
      <c r="L23" s="4"/>
      <c r="M23" s="4">
        <f t="shared" si="7"/>
        <v>0</v>
      </c>
    </row>
    <row r="24" spans="1:13" x14ac:dyDescent="0.3">
      <c r="A24" s="4" t="s">
        <v>13</v>
      </c>
      <c r="B24" s="4"/>
      <c r="C24" s="4"/>
      <c r="D24" s="4">
        <f t="shared" si="4"/>
        <v>0</v>
      </c>
      <c r="E24" s="4"/>
      <c r="F24" s="4"/>
      <c r="G24" s="4">
        <f t="shared" si="5"/>
        <v>0</v>
      </c>
      <c r="H24" s="4"/>
      <c r="I24" s="4"/>
      <c r="J24" s="4">
        <f t="shared" si="6"/>
        <v>0</v>
      </c>
      <c r="K24" s="4"/>
      <c r="L24" s="4"/>
      <c r="M24" s="4">
        <f t="shared" si="7"/>
        <v>0</v>
      </c>
    </row>
    <row r="25" spans="1:13" x14ac:dyDescent="0.3">
      <c r="A25" s="4" t="s">
        <v>14</v>
      </c>
      <c r="B25" s="4"/>
      <c r="C25" s="4"/>
      <c r="D25" s="4">
        <f t="shared" si="4"/>
        <v>0</v>
      </c>
      <c r="E25" s="4"/>
      <c r="F25" s="4"/>
      <c r="G25" s="4">
        <f t="shared" si="5"/>
        <v>0</v>
      </c>
      <c r="H25" s="4"/>
      <c r="I25" s="4"/>
      <c r="J25" s="4">
        <f t="shared" si="6"/>
        <v>0</v>
      </c>
      <c r="K25" s="4"/>
      <c r="L25" s="4"/>
      <c r="M25" s="4">
        <f t="shared" si="7"/>
        <v>0</v>
      </c>
    </row>
    <row r="26" spans="1:13" x14ac:dyDescent="0.3">
      <c r="A26" s="4" t="s">
        <v>15</v>
      </c>
      <c r="B26" s="4"/>
      <c r="C26" s="4"/>
      <c r="D26" s="4">
        <f t="shared" si="4"/>
        <v>0</v>
      </c>
      <c r="E26" s="4"/>
      <c r="F26" s="4"/>
      <c r="G26" s="4">
        <f t="shared" si="5"/>
        <v>0</v>
      </c>
      <c r="H26" s="4"/>
      <c r="I26" s="4"/>
      <c r="J26" s="4">
        <f t="shared" si="6"/>
        <v>0</v>
      </c>
      <c r="K26" s="4"/>
      <c r="L26" s="4"/>
      <c r="M26" s="4">
        <f t="shared" si="7"/>
        <v>0</v>
      </c>
    </row>
    <row r="27" spans="1:13" x14ac:dyDescent="0.3">
      <c r="A27" s="4" t="s">
        <v>16</v>
      </c>
      <c r="B27" s="4"/>
      <c r="C27" s="4"/>
      <c r="D27" s="4">
        <f t="shared" si="4"/>
        <v>0</v>
      </c>
      <c r="E27" s="4"/>
      <c r="F27" s="4"/>
      <c r="G27" s="4">
        <f t="shared" si="5"/>
        <v>0</v>
      </c>
      <c r="H27" s="4"/>
      <c r="I27" s="4"/>
      <c r="J27" s="4">
        <f t="shared" si="6"/>
        <v>0</v>
      </c>
      <c r="K27" s="4"/>
      <c r="L27" s="4"/>
      <c r="M27" s="4">
        <f t="shared" si="7"/>
        <v>0</v>
      </c>
    </row>
    <row r="28" spans="1:13" x14ac:dyDescent="0.3">
      <c r="A28" s="4" t="s">
        <v>17</v>
      </c>
      <c r="B28" s="4"/>
      <c r="C28" s="4"/>
      <c r="D28" s="4">
        <f t="shared" si="4"/>
        <v>0</v>
      </c>
      <c r="E28" s="4"/>
      <c r="F28" s="4"/>
      <c r="G28" s="4">
        <f t="shared" si="5"/>
        <v>0</v>
      </c>
      <c r="H28" s="4"/>
      <c r="I28" s="4"/>
      <c r="J28" s="4">
        <f t="shared" si="6"/>
        <v>0</v>
      </c>
      <c r="K28" s="4"/>
      <c r="L28" s="4"/>
      <c r="M28" s="4">
        <f t="shared" si="7"/>
        <v>0</v>
      </c>
    </row>
    <row r="29" spans="1:13" x14ac:dyDescent="0.3">
      <c r="A29" s="4" t="s">
        <v>18</v>
      </c>
      <c r="B29" s="4"/>
      <c r="C29" s="4"/>
      <c r="D29" s="4">
        <f t="shared" si="4"/>
        <v>0</v>
      </c>
      <c r="E29" s="4"/>
      <c r="F29" s="4"/>
      <c r="G29" s="4">
        <f t="shared" si="5"/>
        <v>0</v>
      </c>
      <c r="H29" s="4"/>
      <c r="I29" s="4"/>
      <c r="J29" s="4">
        <f t="shared" si="6"/>
        <v>0</v>
      </c>
      <c r="K29" s="4"/>
      <c r="L29" s="4"/>
      <c r="M29" s="4">
        <f t="shared" si="7"/>
        <v>0</v>
      </c>
    </row>
    <row r="30" spans="1:13" x14ac:dyDescent="0.3">
      <c r="A30" s="4" t="s">
        <v>19</v>
      </c>
      <c r="B30" s="4"/>
      <c r="C30" s="4"/>
      <c r="D30" s="4">
        <f t="shared" si="4"/>
        <v>0</v>
      </c>
      <c r="E30" s="4"/>
      <c r="F30" s="4"/>
      <c r="G30" s="4">
        <f t="shared" si="5"/>
        <v>0</v>
      </c>
      <c r="H30" s="4"/>
      <c r="I30" s="4"/>
      <c r="J30" s="4">
        <f t="shared" si="6"/>
        <v>0</v>
      </c>
      <c r="K30" s="4"/>
      <c r="L30" s="4"/>
      <c r="M30" s="4">
        <f t="shared" si="7"/>
        <v>0</v>
      </c>
    </row>
    <row r="31" spans="1:13" x14ac:dyDescent="0.3">
      <c r="A31" s="4" t="s">
        <v>20</v>
      </c>
      <c r="B31" s="4"/>
      <c r="C31" s="4"/>
      <c r="D31" s="4">
        <f t="shared" si="4"/>
        <v>0</v>
      </c>
      <c r="E31" s="4"/>
      <c r="F31" s="4"/>
      <c r="G31" s="4">
        <f t="shared" si="5"/>
        <v>0</v>
      </c>
      <c r="H31" s="4"/>
      <c r="I31" s="4"/>
      <c r="J31" s="4">
        <f t="shared" si="6"/>
        <v>0</v>
      </c>
      <c r="K31" s="4"/>
      <c r="L31" s="4"/>
      <c r="M31" s="4">
        <f t="shared" si="7"/>
        <v>0</v>
      </c>
    </row>
    <row r="32" spans="1:13" x14ac:dyDescent="0.3">
      <c r="A32" s="4" t="s">
        <v>21</v>
      </c>
      <c r="B32" s="4"/>
      <c r="C32" s="4"/>
      <c r="D32" s="4">
        <f t="shared" si="4"/>
        <v>0</v>
      </c>
      <c r="E32" s="4"/>
      <c r="F32" s="4"/>
      <c r="G32" s="4">
        <f t="shared" si="5"/>
        <v>0</v>
      </c>
      <c r="H32" s="4"/>
      <c r="I32" s="4"/>
      <c r="J32" s="4">
        <f t="shared" si="6"/>
        <v>0</v>
      </c>
      <c r="K32" s="4"/>
      <c r="L32" s="4"/>
      <c r="M32" s="4">
        <f t="shared" si="7"/>
        <v>0</v>
      </c>
    </row>
    <row r="33" spans="1:13" x14ac:dyDescent="0.3">
      <c r="A33" s="4" t="s">
        <v>22</v>
      </c>
      <c r="B33" s="4"/>
      <c r="C33" s="4"/>
      <c r="D33" s="4">
        <f t="shared" si="4"/>
        <v>0</v>
      </c>
      <c r="E33" s="4"/>
      <c r="F33" s="4"/>
      <c r="G33" s="4">
        <f t="shared" si="5"/>
        <v>0</v>
      </c>
      <c r="H33" s="4"/>
      <c r="I33" s="4"/>
      <c r="J33" s="4">
        <f t="shared" si="6"/>
        <v>0</v>
      </c>
      <c r="K33" s="4"/>
      <c r="L33" s="4"/>
      <c r="M33" s="4">
        <f t="shared" si="7"/>
        <v>0</v>
      </c>
    </row>
    <row r="34" spans="1:13" x14ac:dyDescent="0.3">
      <c r="A34" s="4" t="s">
        <v>23</v>
      </c>
      <c r="B34" s="4"/>
      <c r="C34" s="4"/>
      <c r="D34" s="4">
        <f t="shared" si="4"/>
        <v>0</v>
      </c>
      <c r="E34" s="4"/>
      <c r="F34" s="4"/>
      <c r="G34" s="4">
        <f t="shared" si="5"/>
        <v>0</v>
      </c>
      <c r="H34" s="4"/>
      <c r="I34" s="4"/>
      <c r="J34" s="4">
        <f t="shared" si="6"/>
        <v>0</v>
      </c>
      <c r="K34" s="4"/>
      <c r="L34" s="4"/>
      <c r="M34" s="4">
        <f t="shared" si="7"/>
        <v>0</v>
      </c>
    </row>
    <row r="35" spans="1:13" x14ac:dyDescent="0.3">
      <c r="A35" s="4" t="s">
        <v>24</v>
      </c>
      <c r="B35" s="4"/>
      <c r="C35" s="4"/>
      <c r="D35" s="4">
        <f t="shared" si="4"/>
        <v>0</v>
      </c>
      <c r="E35" s="4"/>
      <c r="F35" s="4"/>
      <c r="G35" s="4">
        <f t="shared" si="5"/>
        <v>0</v>
      </c>
      <c r="H35" s="4"/>
      <c r="I35" s="4"/>
      <c r="J35" s="4">
        <f t="shared" si="6"/>
        <v>0</v>
      </c>
      <c r="K35" s="4"/>
      <c r="L35" s="4"/>
      <c r="M35" s="4">
        <f t="shared" si="7"/>
        <v>0</v>
      </c>
    </row>
    <row r="36" spans="1:13" x14ac:dyDescent="0.3">
      <c r="A36" s="4" t="s">
        <v>25</v>
      </c>
      <c r="B36" s="4"/>
      <c r="C36" s="4"/>
      <c r="D36" s="4">
        <f t="shared" si="4"/>
        <v>0</v>
      </c>
      <c r="E36" s="4"/>
      <c r="F36" s="4"/>
      <c r="G36" s="4">
        <f t="shared" si="5"/>
        <v>0</v>
      </c>
      <c r="H36" s="4"/>
      <c r="I36" s="4"/>
      <c r="J36" s="4">
        <f t="shared" si="6"/>
        <v>0</v>
      </c>
      <c r="K36" s="4"/>
      <c r="L36" s="4"/>
      <c r="M36" s="4">
        <f t="shared" si="7"/>
        <v>0</v>
      </c>
    </row>
    <row r="37" spans="1:13" x14ac:dyDescent="0.3">
      <c r="A37" s="4" t="s">
        <v>26</v>
      </c>
      <c r="B37" s="4"/>
      <c r="C37" s="4"/>
      <c r="D37" s="4">
        <f t="shared" si="4"/>
        <v>0</v>
      </c>
      <c r="E37" s="4"/>
      <c r="F37" s="4"/>
      <c r="G37" s="4">
        <f t="shared" si="5"/>
        <v>0</v>
      </c>
      <c r="H37" s="4"/>
      <c r="I37" s="4"/>
      <c r="J37" s="4">
        <f t="shared" si="6"/>
        <v>0</v>
      </c>
      <c r="K37" s="4"/>
      <c r="L37" s="4"/>
      <c r="M37" s="4">
        <f t="shared" si="7"/>
        <v>0</v>
      </c>
    </row>
    <row r="38" spans="1:13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3">
      <c r="A39" s="3" t="s">
        <v>29</v>
      </c>
      <c r="B39" s="17" t="s">
        <v>209</v>
      </c>
      <c r="C39" s="17" t="s">
        <v>4</v>
      </c>
      <c r="D39" s="17" t="s">
        <v>5</v>
      </c>
      <c r="E39" s="17" t="s">
        <v>210</v>
      </c>
      <c r="F39" s="17" t="s">
        <v>4</v>
      </c>
      <c r="G39" s="17" t="s">
        <v>5</v>
      </c>
      <c r="H39" s="17" t="s">
        <v>211</v>
      </c>
      <c r="I39" s="17" t="s">
        <v>4</v>
      </c>
      <c r="J39" s="17" t="s">
        <v>8</v>
      </c>
      <c r="K39" s="17" t="s">
        <v>9</v>
      </c>
      <c r="L39" s="17" t="s">
        <v>4</v>
      </c>
      <c r="M39" s="17" t="s">
        <v>8</v>
      </c>
    </row>
    <row r="40" spans="1:13" x14ac:dyDescent="0.3">
      <c r="A40" s="3"/>
      <c r="B40" s="4"/>
      <c r="C40" s="4"/>
      <c r="D40" s="4">
        <f t="shared" ref="D40:D57" si="8">CONVERT(C40,"kg","lbm")</f>
        <v>0</v>
      </c>
      <c r="E40" s="4"/>
      <c r="F40" s="4"/>
      <c r="G40" s="4">
        <f t="shared" ref="G40:G57" si="9">CONVERT(F40,"kg","lbm")</f>
        <v>0</v>
      </c>
      <c r="H40" s="4"/>
      <c r="I40" s="4"/>
      <c r="J40" s="4">
        <f t="shared" ref="J40:J57" si="10">CONVERT(I40,"kg","lbm")</f>
        <v>0</v>
      </c>
      <c r="K40" s="4"/>
      <c r="L40" s="4"/>
      <c r="M40" s="4">
        <f t="shared" ref="M40:M57" si="11">CONVERT(L40,"kg","lbm")</f>
        <v>0</v>
      </c>
    </row>
    <row r="41" spans="1:13" x14ac:dyDescent="0.3">
      <c r="A41" s="4" t="s">
        <v>10</v>
      </c>
      <c r="B41" s="4"/>
      <c r="C41" s="4"/>
      <c r="D41" s="4">
        <f t="shared" si="8"/>
        <v>0</v>
      </c>
      <c r="E41" s="4"/>
      <c r="F41" s="4"/>
      <c r="G41" s="4">
        <f t="shared" si="9"/>
        <v>0</v>
      </c>
      <c r="H41" s="4"/>
      <c r="I41" s="4"/>
      <c r="J41" s="4">
        <f t="shared" si="10"/>
        <v>0</v>
      </c>
      <c r="K41" s="4"/>
      <c r="L41" s="4"/>
      <c r="M41" s="4">
        <f t="shared" si="11"/>
        <v>0</v>
      </c>
    </row>
    <row r="42" spans="1:13" x14ac:dyDescent="0.3">
      <c r="A42" s="4" t="s">
        <v>11</v>
      </c>
      <c r="B42" s="4"/>
      <c r="C42" s="4"/>
      <c r="D42" s="4">
        <f t="shared" si="8"/>
        <v>0</v>
      </c>
      <c r="E42" s="4"/>
      <c r="F42" s="4"/>
      <c r="G42" s="4">
        <f t="shared" si="9"/>
        <v>0</v>
      </c>
      <c r="H42" s="4"/>
      <c r="I42" s="4"/>
      <c r="J42" s="4">
        <f t="shared" si="10"/>
        <v>0</v>
      </c>
      <c r="K42" s="4"/>
      <c r="L42" s="4"/>
      <c r="M42" s="4">
        <f t="shared" si="11"/>
        <v>0</v>
      </c>
    </row>
    <row r="43" spans="1:13" x14ac:dyDescent="0.3">
      <c r="A43" s="4" t="s">
        <v>12</v>
      </c>
      <c r="B43" s="4"/>
      <c r="C43" s="4"/>
      <c r="D43" s="4">
        <f t="shared" si="8"/>
        <v>0</v>
      </c>
      <c r="E43" s="4"/>
      <c r="F43" s="4"/>
      <c r="G43" s="4">
        <f t="shared" si="9"/>
        <v>0</v>
      </c>
      <c r="H43" s="4"/>
      <c r="I43" s="4"/>
      <c r="J43" s="4">
        <f t="shared" si="10"/>
        <v>0</v>
      </c>
      <c r="K43" s="4"/>
      <c r="L43" s="4"/>
      <c r="M43" s="4">
        <f t="shared" si="11"/>
        <v>0</v>
      </c>
    </row>
    <row r="44" spans="1:13" x14ac:dyDescent="0.3">
      <c r="A44" s="4" t="s">
        <v>13</v>
      </c>
      <c r="B44" s="4" t="s">
        <v>212</v>
      </c>
      <c r="C44" s="4">
        <v>180</v>
      </c>
      <c r="D44" s="4">
        <f t="shared" si="8"/>
        <v>396.83207193277963</v>
      </c>
      <c r="E44" s="4" t="s">
        <v>213</v>
      </c>
      <c r="F44" s="4">
        <v>100</v>
      </c>
      <c r="G44" s="4">
        <f t="shared" si="9"/>
        <v>220.46226218487757</v>
      </c>
      <c r="H44" s="4" t="s">
        <v>212</v>
      </c>
      <c r="I44" s="4">
        <v>182.5</v>
      </c>
      <c r="J44" s="4">
        <f t="shared" si="10"/>
        <v>402.34362848740159</v>
      </c>
      <c r="K44" s="4" t="s">
        <v>212</v>
      </c>
      <c r="L44" s="4">
        <v>445</v>
      </c>
      <c r="M44" s="4">
        <f t="shared" si="11"/>
        <v>981.05706672270526</v>
      </c>
    </row>
    <row r="45" spans="1:13" x14ac:dyDescent="0.3">
      <c r="A45" s="4" t="s">
        <v>14</v>
      </c>
      <c r="B45" s="4" t="s">
        <v>609</v>
      </c>
      <c r="C45" s="4">
        <v>145</v>
      </c>
      <c r="D45" s="4">
        <f t="shared" si="8"/>
        <v>319.67028016807245</v>
      </c>
      <c r="E45" s="4" t="s">
        <v>214</v>
      </c>
      <c r="F45" s="4">
        <v>100</v>
      </c>
      <c r="G45" s="4">
        <f t="shared" si="9"/>
        <v>220.46226218487757</v>
      </c>
      <c r="H45" s="4" t="s">
        <v>214</v>
      </c>
      <c r="I45" s="4">
        <v>187.5</v>
      </c>
      <c r="J45" s="4">
        <f t="shared" si="10"/>
        <v>413.36674159664545</v>
      </c>
      <c r="K45" s="4" t="s">
        <v>214</v>
      </c>
      <c r="L45" s="4">
        <v>425</v>
      </c>
      <c r="M45" s="4">
        <f t="shared" si="11"/>
        <v>936.96461428572968</v>
      </c>
    </row>
    <row r="46" spans="1:13" x14ac:dyDescent="0.3">
      <c r="A46" s="4" t="s">
        <v>15</v>
      </c>
      <c r="B46" s="4" t="s">
        <v>213</v>
      </c>
      <c r="C46" s="4">
        <v>125</v>
      </c>
      <c r="D46" s="4">
        <f t="shared" si="8"/>
        <v>275.57782773109693</v>
      </c>
      <c r="E46" s="4" t="s">
        <v>213</v>
      </c>
      <c r="F46" s="4">
        <v>95</v>
      </c>
      <c r="G46" s="4">
        <f t="shared" si="9"/>
        <v>209.43914907563368</v>
      </c>
      <c r="H46" s="4" t="s">
        <v>213</v>
      </c>
      <c r="I46" s="4">
        <v>177.5</v>
      </c>
      <c r="J46" s="4">
        <f t="shared" si="10"/>
        <v>391.32051537815772</v>
      </c>
      <c r="K46" s="4" t="s">
        <v>213</v>
      </c>
      <c r="L46" s="4">
        <v>397.5</v>
      </c>
      <c r="M46" s="4">
        <f t="shared" si="11"/>
        <v>876.33749218488833</v>
      </c>
    </row>
    <row r="47" spans="1:13" x14ac:dyDescent="0.3">
      <c r="A47" s="4" t="s">
        <v>16</v>
      </c>
      <c r="B47" s="4"/>
      <c r="C47" s="4"/>
      <c r="D47" s="4">
        <f t="shared" si="8"/>
        <v>0</v>
      </c>
      <c r="E47" s="4"/>
      <c r="F47" s="4"/>
      <c r="G47" s="4">
        <f t="shared" si="9"/>
        <v>0</v>
      </c>
      <c r="H47" s="4"/>
      <c r="I47" s="4"/>
      <c r="J47" s="4">
        <f t="shared" si="10"/>
        <v>0</v>
      </c>
      <c r="K47" s="4"/>
      <c r="L47" s="4"/>
      <c r="M47" s="4">
        <f t="shared" si="11"/>
        <v>0</v>
      </c>
    </row>
    <row r="48" spans="1:13" x14ac:dyDescent="0.3">
      <c r="A48" s="4" t="s">
        <v>17</v>
      </c>
      <c r="B48" s="4"/>
      <c r="C48" s="4"/>
      <c r="D48" s="4">
        <f t="shared" si="8"/>
        <v>0</v>
      </c>
      <c r="E48" s="4"/>
      <c r="F48" s="4"/>
      <c r="G48" s="4">
        <f t="shared" si="9"/>
        <v>0</v>
      </c>
      <c r="H48" s="4"/>
      <c r="I48" s="4"/>
      <c r="J48" s="4">
        <f t="shared" si="10"/>
        <v>0</v>
      </c>
      <c r="K48" s="4"/>
      <c r="L48" s="4"/>
      <c r="M48" s="4">
        <f t="shared" si="11"/>
        <v>0</v>
      </c>
    </row>
    <row r="49" spans="1:13" x14ac:dyDescent="0.3">
      <c r="A49" s="4" t="s">
        <v>18</v>
      </c>
      <c r="B49" s="4"/>
      <c r="C49" s="4"/>
      <c r="D49" s="4">
        <f t="shared" si="8"/>
        <v>0</v>
      </c>
      <c r="E49" s="4"/>
      <c r="F49" s="4"/>
      <c r="G49" s="4">
        <f t="shared" si="9"/>
        <v>0</v>
      </c>
      <c r="H49" s="4"/>
      <c r="I49" s="4"/>
      <c r="J49" s="4">
        <f t="shared" si="10"/>
        <v>0</v>
      </c>
      <c r="K49" s="4"/>
      <c r="L49" s="4"/>
      <c r="M49" s="4">
        <f t="shared" si="11"/>
        <v>0</v>
      </c>
    </row>
    <row r="50" spans="1:13" x14ac:dyDescent="0.3">
      <c r="A50" s="4" t="s">
        <v>19</v>
      </c>
      <c r="B50" s="4"/>
      <c r="C50" s="4"/>
      <c r="D50" s="4">
        <f t="shared" si="8"/>
        <v>0</v>
      </c>
      <c r="E50" s="4"/>
      <c r="F50" s="4"/>
      <c r="G50" s="4">
        <f t="shared" si="9"/>
        <v>0</v>
      </c>
      <c r="H50" s="4"/>
      <c r="I50" s="4"/>
      <c r="J50" s="4">
        <f t="shared" si="10"/>
        <v>0</v>
      </c>
      <c r="K50" s="4"/>
      <c r="L50" s="4"/>
      <c r="M50" s="4">
        <f t="shared" si="11"/>
        <v>0</v>
      </c>
    </row>
    <row r="51" spans="1:13" x14ac:dyDescent="0.3">
      <c r="A51" s="4" t="s">
        <v>20</v>
      </c>
      <c r="B51" s="4"/>
      <c r="C51" s="4"/>
      <c r="D51" s="4">
        <f t="shared" si="8"/>
        <v>0</v>
      </c>
      <c r="E51" s="4"/>
      <c r="F51" s="4"/>
      <c r="G51" s="4">
        <f t="shared" si="9"/>
        <v>0</v>
      </c>
      <c r="H51" s="4"/>
      <c r="I51" s="4"/>
      <c r="J51" s="4">
        <f t="shared" si="10"/>
        <v>0</v>
      </c>
      <c r="K51" s="4"/>
      <c r="L51" s="4"/>
      <c r="M51" s="4">
        <f t="shared" si="11"/>
        <v>0</v>
      </c>
    </row>
    <row r="52" spans="1:13" x14ac:dyDescent="0.3">
      <c r="A52" s="4" t="s">
        <v>21</v>
      </c>
      <c r="B52" s="4"/>
      <c r="C52" s="4"/>
      <c r="D52" s="4">
        <f t="shared" si="8"/>
        <v>0</v>
      </c>
      <c r="E52" s="4"/>
      <c r="F52" s="4"/>
      <c r="G52" s="4">
        <f t="shared" si="9"/>
        <v>0</v>
      </c>
      <c r="H52" s="4"/>
      <c r="I52" s="4"/>
      <c r="J52" s="4">
        <f t="shared" si="10"/>
        <v>0</v>
      </c>
      <c r="K52" s="4"/>
      <c r="L52" s="4"/>
      <c r="M52" s="4">
        <f t="shared" si="11"/>
        <v>0</v>
      </c>
    </row>
    <row r="53" spans="1:13" x14ac:dyDescent="0.3">
      <c r="A53" s="4" t="s">
        <v>22</v>
      </c>
      <c r="B53" s="4" t="s">
        <v>215</v>
      </c>
      <c r="C53" s="4">
        <v>137.5</v>
      </c>
      <c r="D53" s="4">
        <f t="shared" si="8"/>
        <v>303.13561050420668</v>
      </c>
      <c r="E53" s="4" t="s">
        <v>215</v>
      </c>
      <c r="F53" s="4">
        <v>107.5</v>
      </c>
      <c r="G53" s="4">
        <f t="shared" si="9"/>
        <v>236.9969318487434</v>
      </c>
      <c r="H53" s="4" t="s">
        <v>215</v>
      </c>
      <c r="I53" s="4">
        <v>182.5</v>
      </c>
      <c r="J53" s="4">
        <f t="shared" si="10"/>
        <v>402.34362848740159</v>
      </c>
      <c r="K53" s="4" t="s">
        <v>215</v>
      </c>
      <c r="L53" s="4">
        <v>427.5</v>
      </c>
      <c r="M53" s="4">
        <f t="shared" si="11"/>
        <v>942.47617084035164</v>
      </c>
    </row>
    <row r="54" spans="1:13" x14ac:dyDescent="0.3">
      <c r="A54" s="4" t="s">
        <v>23</v>
      </c>
      <c r="B54" s="4"/>
      <c r="C54" s="4"/>
      <c r="D54" s="4">
        <f t="shared" si="8"/>
        <v>0</v>
      </c>
      <c r="E54" s="4"/>
      <c r="F54" s="4"/>
      <c r="G54" s="4">
        <f t="shared" si="9"/>
        <v>0</v>
      </c>
      <c r="H54" s="4"/>
      <c r="I54" s="4"/>
      <c r="J54" s="4">
        <f t="shared" si="10"/>
        <v>0</v>
      </c>
      <c r="K54" s="4"/>
      <c r="L54" s="4"/>
      <c r="M54" s="4">
        <f t="shared" si="11"/>
        <v>0</v>
      </c>
    </row>
    <row r="55" spans="1:13" x14ac:dyDescent="0.3">
      <c r="A55" s="4" t="s">
        <v>24</v>
      </c>
      <c r="B55" s="4"/>
      <c r="C55" s="4"/>
      <c r="D55" s="4">
        <f t="shared" si="8"/>
        <v>0</v>
      </c>
      <c r="E55" s="4"/>
      <c r="F55" s="4"/>
      <c r="G55" s="4">
        <f t="shared" si="9"/>
        <v>0</v>
      </c>
      <c r="H55" s="4"/>
      <c r="I55" s="4"/>
      <c r="J55" s="4">
        <f t="shared" si="10"/>
        <v>0</v>
      </c>
      <c r="K55" s="4"/>
      <c r="L55" s="4"/>
      <c r="M55" s="4">
        <f t="shared" si="11"/>
        <v>0</v>
      </c>
    </row>
    <row r="56" spans="1:13" x14ac:dyDescent="0.3">
      <c r="A56" s="4" t="s">
        <v>25</v>
      </c>
      <c r="B56" s="4"/>
      <c r="C56" s="4"/>
      <c r="D56" s="4">
        <f t="shared" si="8"/>
        <v>0</v>
      </c>
      <c r="E56" s="4"/>
      <c r="F56" s="4"/>
      <c r="G56" s="4">
        <f t="shared" si="9"/>
        <v>0</v>
      </c>
      <c r="H56" s="4"/>
      <c r="I56" s="4"/>
      <c r="J56" s="4">
        <f t="shared" si="10"/>
        <v>0</v>
      </c>
      <c r="K56" s="4"/>
      <c r="L56" s="4"/>
      <c r="M56" s="4">
        <f t="shared" si="11"/>
        <v>0</v>
      </c>
    </row>
    <row r="57" spans="1:13" x14ac:dyDescent="0.3">
      <c r="A57" s="4" t="s">
        <v>26</v>
      </c>
      <c r="B57" s="4"/>
      <c r="C57" s="4"/>
      <c r="D57" s="4">
        <f t="shared" si="8"/>
        <v>0</v>
      </c>
      <c r="E57" s="4"/>
      <c r="F57" s="4"/>
      <c r="G57" s="4">
        <f t="shared" si="9"/>
        <v>0</v>
      </c>
      <c r="H57" s="4"/>
      <c r="I57" s="4"/>
      <c r="J57" s="4">
        <f t="shared" si="10"/>
        <v>0</v>
      </c>
      <c r="K57" s="4"/>
      <c r="L57" s="4"/>
      <c r="M57" s="4">
        <f t="shared" si="11"/>
        <v>0</v>
      </c>
    </row>
    <row r="58" spans="1:13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x14ac:dyDescent="0.3">
      <c r="A62" s="3" t="s">
        <v>30</v>
      </c>
      <c r="B62" s="17" t="s">
        <v>209</v>
      </c>
      <c r="C62" s="17" t="s">
        <v>4</v>
      </c>
      <c r="D62" s="17" t="s">
        <v>5</v>
      </c>
      <c r="E62" s="17" t="s">
        <v>210</v>
      </c>
      <c r="F62" s="17" t="s">
        <v>4</v>
      </c>
      <c r="G62" s="17" t="s">
        <v>5</v>
      </c>
      <c r="H62" s="17" t="s">
        <v>211</v>
      </c>
      <c r="I62" s="17" t="s">
        <v>4</v>
      </c>
      <c r="J62" s="17" t="s">
        <v>8</v>
      </c>
      <c r="K62" s="17" t="s">
        <v>9</v>
      </c>
      <c r="L62" s="17" t="s">
        <v>4</v>
      </c>
      <c r="M62" s="17" t="s">
        <v>8</v>
      </c>
    </row>
    <row r="63" spans="1:13" x14ac:dyDescent="0.3">
      <c r="A63" s="4" t="s">
        <v>10</v>
      </c>
      <c r="B63" s="4"/>
      <c r="C63" s="4"/>
      <c r="D63" s="4">
        <f t="shared" ref="D63:D100" si="12">CONVERT(C63,"kg","lbm")</f>
        <v>0</v>
      </c>
      <c r="E63" s="4"/>
      <c r="F63" s="4"/>
      <c r="G63" s="4">
        <f t="shared" ref="G63:G80" si="13">CONVERT(F63,"kg","lbm")</f>
        <v>0</v>
      </c>
      <c r="H63" s="4"/>
      <c r="I63" s="4"/>
      <c r="J63" s="4">
        <f t="shared" ref="J63:J79" si="14">CONVERT(I63,"kg","lbm")</f>
        <v>0</v>
      </c>
      <c r="K63" s="4"/>
      <c r="L63" s="4"/>
      <c r="M63" s="4">
        <f t="shared" ref="M63:M79" si="15">CONVERT(L63,"kg","lbm")</f>
        <v>0</v>
      </c>
    </row>
    <row r="64" spans="1:13" x14ac:dyDescent="0.3">
      <c r="A64" s="4" t="s">
        <v>11</v>
      </c>
      <c r="B64" s="4"/>
      <c r="C64" s="4"/>
      <c r="D64" s="4">
        <f t="shared" si="12"/>
        <v>0</v>
      </c>
      <c r="E64" s="4"/>
      <c r="F64" s="4"/>
      <c r="G64" s="4">
        <f t="shared" si="13"/>
        <v>0</v>
      </c>
      <c r="H64" s="4"/>
      <c r="I64" s="4"/>
      <c r="J64" s="4">
        <f t="shared" si="14"/>
        <v>0</v>
      </c>
      <c r="K64" s="4"/>
      <c r="L64" s="4"/>
      <c r="M64" s="4">
        <f t="shared" si="15"/>
        <v>0</v>
      </c>
    </row>
    <row r="65" spans="1:13" x14ac:dyDescent="0.3">
      <c r="A65" s="4" t="s">
        <v>12</v>
      </c>
      <c r="B65" s="4" t="s">
        <v>635</v>
      </c>
      <c r="C65" s="4">
        <v>85</v>
      </c>
      <c r="D65" s="4">
        <f t="shared" si="12"/>
        <v>187.39292285714592</v>
      </c>
      <c r="E65" s="4" t="s">
        <v>216</v>
      </c>
      <c r="F65" s="4">
        <v>82.5</v>
      </c>
      <c r="G65" s="4">
        <f t="shared" si="13"/>
        <v>181.88136630252399</v>
      </c>
      <c r="H65" s="4" t="s">
        <v>216</v>
      </c>
      <c r="I65" s="4">
        <v>117.5</v>
      </c>
      <c r="J65" s="4">
        <f t="shared" si="14"/>
        <v>259.04315806723116</v>
      </c>
      <c r="K65" s="4" t="s">
        <v>216</v>
      </c>
      <c r="L65" s="4">
        <v>282.5</v>
      </c>
      <c r="M65" s="4">
        <f t="shared" si="15"/>
        <v>622.80589067227913</v>
      </c>
    </row>
    <row r="66" spans="1:13" x14ac:dyDescent="0.3">
      <c r="A66" s="4" t="s">
        <v>13</v>
      </c>
      <c r="B66" s="4" t="s">
        <v>217</v>
      </c>
      <c r="C66" s="4">
        <v>155</v>
      </c>
      <c r="D66" s="4">
        <f t="shared" si="12"/>
        <v>341.71650638656024</v>
      </c>
      <c r="E66" s="4" t="s">
        <v>218</v>
      </c>
      <c r="F66" s="4">
        <v>80</v>
      </c>
      <c r="G66" s="4">
        <f t="shared" si="13"/>
        <v>176.36980974790205</v>
      </c>
      <c r="H66" s="4" t="s">
        <v>219</v>
      </c>
      <c r="I66" s="4">
        <v>180</v>
      </c>
      <c r="J66" s="4">
        <f t="shared" si="14"/>
        <v>396.83207193277963</v>
      </c>
      <c r="K66" s="4" t="s">
        <v>219</v>
      </c>
      <c r="L66" s="4">
        <v>377.5</v>
      </c>
      <c r="M66" s="4">
        <f t="shared" si="15"/>
        <v>832.24503974791287</v>
      </c>
    </row>
    <row r="67" spans="1:13" x14ac:dyDescent="0.3">
      <c r="A67" s="4" t="s">
        <v>14</v>
      </c>
      <c r="B67" s="4" t="s">
        <v>220</v>
      </c>
      <c r="C67" s="4">
        <v>125</v>
      </c>
      <c r="D67" s="4">
        <f t="shared" si="12"/>
        <v>275.57782773109693</v>
      </c>
      <c r="E67" s="4" t="s">
        <v>221</v>
      </c>
      <c r="F67" s="4">
        <v>100</v>
      </c>
      <c r="G67" s="4">
        <f t="shared" si="13"/>
        <v>220.46226218487757</v>
      </c>
      <c r="H67" s="4" t="s">
        <v>222</v>
      </c>
      <c r="I67" s="4">
        <v>170</v>
      </c>
      <c r="J67" s="4">
        <f t="shared" si="14"/>
        <v>374.78584571429184</v>
      </c>
      <c r="K67" s="4" t="s">
        <v>222</v>
      </c>
      <c r="L67" s="4">
        <v>350</v>
      </c>
      <c r="M67" s="4">
        <f t="shared" si="15"/>
        <v>771.61791764707152</v>
      </c>
    </row>
    <row r="68" spans="1:13" x14ac:dyDescent="0.3">
      <c r="A68" s="4" t="s">
        <v>15</v>
      </c>
      <c r="B68" s="4"/>
      <c r="C68" s="4"/>
      <c r="D68" s="4">
        <f t="shared" si="12"/>
        <v>0</v>
      </c>
      <c r="E68" s="4"/>
      <c r="F68" s="4"/>
      <c r="G68" s="4">
        <f t="shared" si="13"/>
        <v>0</v>
      </c>
      <c r="H68" s="4"/>
      <c r="I68" s="4"/>
      <c r="J68" s="4">
        <f t="shared" si="14"/>
        <v>0</v>
      </c>
      <c r="K68" s="4"/>
      <c r="L68" s="4"/>
      <c r="M68" s="4">
        <f t="shared" si="15"/>
        <v>0</v>
      </c>
    </row>
    <row r="69" spans="1:13" x14ac:dyDescent="0.3">
      <c r="A69" s="4" t="s">
        <v>16</v>
      </c>
      <c r="B69" s="4" t="s">
        <v>223</v>
      </c>
      <c r="C69" s="4">
        <v>120</v>
      </c>
      <c r="D69" s="4">
        <f t="shared" si="12"/>
        <v>264.55471462185307</v>
      </c>
      <c r="E69" s="4" t="s">
        <v>223</v>
      </c>
      <c r="F69" s="4">
        <v>75</v>
      </c>
      <c r="G69" s="4">
        <f t="shared" si="13"/>
        <v>165.34669663865816</v>
      </c>
      <c r="H69" s="4" t="s">
        <v>223</v>
      </c>
      <c r="I69" s="4">
        <v>155</v>
      </c>
      <c r="J69" s="4">
        <f t="shared" si="14"/>
        <v>341.71650638656024</v>
      </c>
      <c r="K69" s="4" t="s">
        <v>223</v>
      </c>
      <c r="L69" s="4">
        <v>350</v>
      </c>
      <c r="M69" s="4">
        <f t="shared" si="15"/>
        <v>771.61791764707152</v>
      </c>
    </row>
    <row r="70" spans="1:13" x14ac:dyDescent="0.3">
      <c r="A70" s="4" t="s">
        <v>17</v>
      </c>
      <c r="B70" s="4"/>
      <c r="C70" s="4"/>
      <c r="D70" s="4">
        <f t="shared" si="12"/>
        <v>0</v>
      </c>
      <c r="E70" s="4"/>
      <c r="F70" s="4"/>
      <c r="G70" s="4">
        <f t="shared" si="13"/>
        <v>0</v>
      </c>
      <c r="H70" s="4"/>
      <c r="I70" s="4"/>
      <c r="J70" s="4">
        <f t="shared" si="14"/>
        <v>0</v>
      </c>
      <c r="K70" s="4"/>
      <c r="L70" s="4"/>
      <c r="M70" s="4">
        <f t="shared" si="15"/>
        <v>0</v>
      </c>
    </row>
    <row r="71" spans="1:13" x14ac:dyDescent="0.3">
      <c r="A71" s="4" t="s">
        <v>18</v>
      </c>
      <c r="B71" s="4"/>
      <c r="C71" s="4"/>
      <c r="D71" s="4">
        <f t="shared" si="12"/>
        <v>0</v>
      </c>
      <c r="E71" s="4"/>
      <c r="F71" s="4"/>
      <c r="G71" s="4">
        <f t="shared" si="13"/>
        <v>0</v>
      </c>
      <c r="H71" s="4"/>
      <c r="I71" s="4"/>
      <c r="J71" s="4">
        <f t="shared" si="14"/>
        <v>0</v>
      </c>
      <c r="K71" s="4"/>
      <c r="L71" s="4"/>
      <c r="M71" s="4">
        <f t="shared" si="15"/>
        <v>0</v>
      </c>
    </row>
    <row r="72" spans="1:13" x14ac:dyDescent="0.3">
      <c r="A72" s="4" t="s">
        <v>19</v>
      </c>
      <c r="B72" s="4"/>
      <c r="C72" s="4"/>
      <c r="D72" s="4">
        <f t="shared" si="12"/>
        <v>0</v>
      </c>
      <c r="E72" s="4"/>
      <c r="F72" s="4"/>
      <c r="G72" s="4">
        <f t="shared" si="13"/>
        <v>0</v>
      </c>
      <c r="H72" s="4"/>
      <c r="I72" s="4"/>
      <c r="J72" s="4">
        <f t="shared" si="14"/>
        <v>0</v>
      </c>
      <c r="K72" s="4"/>
      <c r="L72" s="4"/>
      <c r="M72" s="4">
        <f t="shared" si="15"/>
        <v>0</v>
      </c>
    </row>
    <row r="73" spans="1:13" x14ac:dyDescent="0.3">
      <c r="A73" s="4" t="s">
        <v>20</v>
      </c>
      <c r="B73" s="4"/>
      <c r="C73" s="4"/>
      <c r="D73" s="4">
        <f t="shared" si="12"/>
        <v>0</v>
      </c>
      <c r="E73" s="4"/>
      <c r="F73" s="4"/>
      <c r="G73" s="4">
        <f t="shared" si="13"/>
        <v>0</v>
      </c>
      <c r="H73" s="4"/>
      <c r="I73" s="4"/>
      <c r="J73" s="4">
        <f t="shared" si="14"/>
        <v>0</v>
      </c>
      <c r="K73" s="4"/>
      <c r="L73" s="4"/>
      <c r="M73" s="4">
        <f t="shared" si="15"/>
        <v>0</v>
      </c>
    </row>
    <row r="74" spans="1:13" x14ac:dyDescent="0.3">
      <c r="A74" s="4" t="s">
        <v>21</v>
      </c>
      <c r="B74" s="4"/>
      <c r="C74" s="4"/>
      <c r="D74" s="4">
        <f t="shared" si="12"/>
        <v>0</v>
      </c>
      <c r="E74" s="4"/>
      <c r="F74" s="4"/>
      <c r="G74" s="4">
        <f t="shared" si="13"/>
        <v>0</v>
      </c>
      <c r="H74" s="4"/>
      <c r="I74" s="4"/>
      <c r="J74" s="4">
        <f t="shared" si="14"/>
        <v>0</v>
      </c>
      <c r="K74" s="4"/>
      <c r="L74" s="4"/>
      <c r="M74" s="4">
        <f t="shared" si="15"/>
        <v>0</v>
      </c>
    </row>
    <row r="75" spans="1:13" x14ac:dyDescent="0.3">
      <c r="A75" s="4" t="s">
        <v>22</v>
      </c>
      <c r="B75" s="4"/>
      <c r="C75" s="4"/>
      <c r="D75" s="4">
        <f t="shared" si="12"/>
        <v>0</v>
      </c>
      <c r="E75" s="4"/>
      <c r="F75" s="4"/>
      <c r="G75" s="4">
        <f t="shared" si="13"/>
        <v>0</v>
      </c>
      <c r="H75" s="4"/>
      <c r="I75" s="4"/>
      <c r="J75" s="4">
        <f t="shared" si="14"/>
        <v>0</v>
      </c>
      <c r="K75" s="4"/>
      <c r="L75" s="4"/>
      <c r="M75" s="4">
        <f t="shared" si="15"/>
        <v>0</v>
      </c>
    </row>
    <row r="76" spans="1:13" x14ac:dyDescent="0.3">
      <c r="A76" s="4" t="s">
        <v>23</v>
      </c>
      <c r="B76" s="4"/>
      <c r="C76" s="4"/>
      <c r="D76" s="4">
        <f t="shared" si="12"/>
        <v>0</v>
      </c>
      <c r="E76" s="4"/>
      <c r="F76" s="4"/>
      <c r="G76" s="4">
        <f t="shared" si="13"/>
        <v>0</v>
      </c>
      <c r="H76" s="4"/>
      <c r="I76" s="4"/>
      <c r="J76" s="4">
        <f t="shared" si="14"/>
        <v>0</v>
      </c>
      <c r="K76" s="4"/>
      <c r="L76" s="4"/>
      <c r="M76" s="4">
        <f t="shared" si="15"/>
        <v>0</v>
      </c>
    </row>
    <row r="77" spans="1:13" x14ac:dyDescent="0.3">
      <c r="A77" s="4" t="s">
        <v>24</v>
      </c>
      <c r="B77" s="4"/>
      <c r="C77" s="4"/>
      <c r="D77" s="4">
        <f t="shared" si="12"/>
        <v>0</v>
      </c>
      <c r="E77" s="4"/>
      <c r="F77" s="4"/>
      <c r="G77" s="4">
        <f t="shared" si="13"/>
        <v>0</v>
      </c>
      <c r="H77" s="4"/>
      <c r="I77" s="4"/>
      <c r="J77" s="4">
        <f t="shared" si="14"/>
        <v>0</v>
      </c>
      <c r="K77" s="4"/>
      <c r="L77" s="4"/>
      <c r="M77" s="4">
        <f t="shared" si="15"/>
        <v>0</v>
      </c>
    </row>
    <row r="78" spans="1:13" x14ac:dyDescent="0.3">
      <c r="A78" s="4" t="s">
        <v>25</v>
      </c>
      <c r="B78" s="4"/>
      <c r="C78" s="4"/>
      <c r="D78" s="4">
        <f t="shared" si="12"/>
        <v>0</v>
      </c>
      <c r="E78" s="4"/>
      <c r="F78" s="4"/>
      <c r="G78" s="4">
        <f t="shared" si="13"/>
        <v>0</v>
      </c>
      <c r="H78" s="4"/>
      <c r="I78" s="4"/>
      <c r="J78" s="4">
        <f t="shared" si="14"/>
        <v>0</v>
      </c>
      <c r="K78" s="4"/>
      <c r="L78" s="4"/>
      <c r="M78" s="4">
        <f t="shared" si="15"/>
        <v>0</v>
      </c>
    </row>
    <row r="79" spans="1:13" x14ac:dyDescent="0.3">
      <c r="A79" s="4" t="s">
        <v>26</v>
      </c>
      <c r="B79" s="4" t="s">
        <v>224</v>
      </c>
      <c r="C79" s="4">
        <v>150</v>
      </c>
      <c r="D79" s="4">
        <f t="shared" si="12"/>
        <v>330.69339327731632</v>
      </c>
      <c r="E79" s="4" t="s">
        <v>225</v>
      </c>
      <c r="F79" s="4">
        <v>107.5</v>
      </c>
      <c r="G79" s="4">
        <f t="shared" si="13"/>
        <v>236.9969318487434</v>
      </c>
      <c r="H79" s="4" t="s">
        <v>225</v>
      </c>
      <c r="I79" s="4">
        <v>177.5</v>
      </c>
      <c r="J79" s="4">
        <f t="shared" si="14"/>
        <v>391.32051537815772</v>
      </c>
      <c r="K79" s="4" t="s">
        <v>224</v>
      </c>
      <c r="L79" s="4">
        <v>432.5</v>
      </c>
      <c r="M79" s="4">
        <f t="shared" si="15"/>
        <v>953.49928394959545</v>
      </c>
    </row>
    <row r="80" spans="1:13" x14ac:dyDescent="0.3">
      <c r="A80" s="4"/>
      <c r="B80" s="4"/>
      <c r="C80" s="4"/>
      <c r="D80" s="4">
        <f t="shared" si="12"/>
        <v>0</v>
      </c>
      <c r="E80" s="4"/>
      <c r="F80" s="4"/>
      <c r="G80" s="4">
        <f t="shared" si="13"/>
        <v>0</v>
      </c>
      <c r="H80" s="4"/>
      <c r="I80" s="4"/>
      <c r="J80" s="4"/>
      <c r="K80" s="4"/>
      <c r="L80" s="4"/>
      <c r="M80" s="4"/>
    </row>
    <row r="81" spans="1:13" x14ac:dyDescent="0.3">
      <c r="A81" s="4"/>
      <c r="B81" s="4"/>
      <c r="C81" s="4"/>
      <c r="D81" s="4">
        <f t="shared" si="12"/>
        <v>0</v>
      </c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3">
      <c r="A82" s="4"/>
      <c r="B82" s="4"/>
      <c r="C82" s="4"/>
      <c r="D82" s="4">
        <f t="shared" si="12"/>
        <v>0</v>
      </c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3">
      <c r="A83" s="3" t="s">
        <v>42</v>
      </c>
      <c r="B83" s="17" t="s">
        <v>209</v>
      </c>
      <c r="C83" s="17" t="s">
        <v>4</v>
      </c>
      <c r="D83" s="17" t="s">
        <v>5</v>
      </c>
      <c r="E83" s="17" t="s">
        <v>210</v>
      </c>
      <c r="F83" s="17" t="s">
        <v>4</v>
      </c>
      <c r="G83" s="17" t="s">
        <v>5</v>
      </c>
      <c r="H83" s="17" t="s">
        <v>211</v>
      </c>
      <c r="I83" s="17" t="s">
        <v>4</v>
      </c>
      <c r="J83" s="17" t="s">
        <v>8</v>
      </c>
      <c r="K83" s="17" t="s">
        <v>9</v>
      </c>
      <c r="L83" s="17" t="s">
        <v>4</v>
      </c>
      <c r="M83" s="17" t="s">
        <v>8</v>
      </c>
    </row>
    <row r="84" spans="1:13" x14ac:dyDescent="0.3">
      <c r="A84" s="4" t="s">
        <v>10</v>
      </c>
      <c r="B84" s="4"/>
      <c r="C84" s="4"/>
      <c r="D84" s="4">
        <f t="shared" si="12"/>
        <v>0</v>
      </c>
      <c r="E84" s="4"/>
      <c r="F84" s="4"/>
      <c r="G84" s="4">
        <f t="shared" ref="G84:G100" si="16">CONVERT(F84,"kg","lbm")</f>
        <v>0</v>
      </c>
      <c r="H84" s="4"/>
      <c r="I84" s="4"/>
      <c r="J84" s="4">
        <f t="shared" ref="J84:J100" si="17">CONVERT(I84,"kg","lbm")</f>
        <v>0</v>
      </c>
      <c r="K84" s="4"/>
      <c r="L84" s="4"/>
      <c r="M84" s="4">
        <f t="shared" ref="M84:M100" si="18">CONVERT(L84,"kg","lbm")</f>
        <v>0</v>
      </c>
    </row>
    <row r="85" spans="1:13" x14ac:dyDescent="0.3">
      <c r="A85" s="4" t="s">
        <v>11</v>
      </c>
      <c r="B85" s="4" t="s">
        <v>814</v>
      </c>
      <c r="C85" s="4">
        <v>185</v>
      </c>
      <c r="D85" s="4">
        <f t="shared" si="12"/>
        <v>407.85518504202349</v>
      </c>
      <c r="E85" s="4" t="s">
        <v>814</v>
      </c>
      <c r="F85" s="4">
        <v>142</v>
      </c>
      <c r="G85" s="4">
        <f t="shared" si="16"/>
        <v>313.05641230252616</v>
      </c>
      <c r="H85" s="4" t="s">
        <v>814</v>
      </c>
      <c r="I85" s="4">
        <v>227.5</v>
      </c>
      <c r="J85" s="4">
        <f t="shared" si="17"/>
        <v>501.55164647059649</v>
      </c>
      <c r="K85" s="4" t="s">
        <v>814</v>
      </c>
      <c r="L85" s="4">
        <v>555</v>
      </c>
      <c r="M85" s="4">
        <f t="shared" si="18"/>
        <v>1223.5655551260704</v>
      </c>
    </row>
    <row r="86" spans="1:13" x14ac:dyDescent="0.3">
      <c r="A86" s="4" t="s">
        <v>12</v>
      </c>
      <c r="B86" s="4" t="s">
        <v>653</v>
      </c>
      <c r="C86" s="4">
        <v>170</v>
      </c>
      <c r="D86" s="4">
        <f t="shared" si="12"/>
        <v>374.78584571429184</v>
      </c>
      <c r="E86" s="4" t="s">
        <v>226</v>
      </c>
      <c r="F86" s="4">
        <v>120</v>
      </c>
      <c r="G86" s="4">
        <f t="shared" si="16"/>
        <v>264.55471462185307</v>
      </c>
      <c r="H86" s="4" t="s">
        <v>227</v>
      </c>
      <c r="I86" s="4">
        <v>220</v>
      </c>
      <c r="J86" s="4">
        <f t="shared" si="17"/>
        <v>485.01697680673067</v>
      </c>
      <c r="K86" s="4" t="s">
        <v>227</v>
      </c>
      <c r="L86" s="4">
        <v>492.5</v>
      </c>
      <c r="M86" s="4">
        <f t="shared" si="18"/>
        <v>1085.7766412605222</v>
      </c>
    </row>
    <row r="87" spans="1:13" x14ac:dyDescent="0.3">
      <c r="A87" s="4" t="s">
        <v>13</v>
      </c>
      <c r="B87" s="4" t="s">
        <v>228</v>
      </c>
      <c r="C87" s="4">
        <v>157.5</v>
      </c>
      <c r="D87" s="4">
        <f t="shared" si="12"/>
        <v>347.2280629411822</v>
      </c>
      <c r="E87" s="4" t="s">
        <v>229</v>
      </c>
      <c r="F87" s="4">
        <v>112.5</v>
      </c>
      <c r="G87" s="4">
        <f t="shared" si="16"/>
        <v>248.02004495798727</v>
      </c>
      <c r="H87" s="4" t="s">
        <v>228</v>
      </c>
      <c r="I87" s="4">
        <v>187.5</v>
      </c>
      <c r="J87" s="4">
        <f t="shared" si="17"/>
        <v>413.36674159664545</v>
      </c>
      <c r="K87" s="4" t="s">
        <v>229</v>
      </c>
      <c r="L87" s="4">
        <v>432.5</v>
      </c>
      <c r="M87" s="4">
        <f t="shared" si="18"/>
        <v>953.49928394959545</v>
      </c>
    </row>
    <row r="88" spans="1:13" x14ac:dyDescent="0.3">
      <c r="A88" s="4" t="s">
        <v>14</v>
      </c>
      <c r="B88" s="4" t="s">
        <v>713</v>
      </c>
      <c r="C88" s="4">
        <v>220</v>
      </c>
      <c r="D88" s="4">
        <f t="shared" si="12"/>
        <v>485.01697680673067</v>
      </c>
      <c r="E88" s="4" t="s">
        <v>745</v>
      </c>
      <c r="F88" s="4">
        <v>157.5</v>
      </c>
      <c r="G88" s="4">
        <f t="shared" si="16"/>
        <v>347.2280629411822</v>
      </c>
      <c r="H88" s="4" t="s">
        <v>745</v>
      </c>
      <c r="I88" s="4">
        <v>227.5</v>
      </c>
      <c r="J88" s="4">
        <f t="shared" si="17"/>
        <v>501.55164647059649</v>
      </c>
      <c r="K88" s="4" t="s">
        <v>745</v>
      </c>
      <c r="L88" s="4">
        <v>605</v>
      </c>
      <c r="M88" s="4">
        <f t="shared" si="18"/>
        <v>1333.7966862185094</v>
      </c>
    </row>
    <row r="89" spans="1:13" x14ac:dyDescent="0.3">
      <c r="A89" s="4" t="s">
        <v>15</v>
      </c>
      <c r="B89" s="4" t="s">
        <v>628</v>
      </c>
      <c r="C89" s="4">
        <v>202.5</v>
      </c>
      <c r="D89" s="4">
        <f t="shared" si="12"/>
        <v>446.43608092437711</v>
      </c>
      <c r="E89" s="4" t="s">
        <v>630</v>
      </c>
      <c r="F89" s="4">
        <v>122</v>
      </c>
      <c r="G89" s="4">
        <f t="shared" si="16"/>
        <v>268.96395986555063</v>
      </c>
      <c r="H89" s="4" t="s">
        <v>805</v>
      </c>
      <c r="I89" s="4">
        <v>217.5</v>
      </c>
      <c r="J89" s="4">
        <f t="shared" si="17"/>
        <v>479.50542025210876</v>
      </c>
      <c r="K89" s="4" t="s">
        <v>628</v>
      </c>
      <c r="L89" s="4">
        <v>522.5</v>
      </c>
      <c r="M89" s="4">
        <f t="shared" si="18"/>
        <v>1151.9153199159853</v>
      </c>
    </row>
    <row r="90" spans="1:13" x14ac:dyDescent="0.3">
      <c r="A90" s="4" t="s">
        <v>16</v>
      </c>
      <c r="B90" s="4" t="s">
        <v>765</v>
      </c>
      <c r="C90" s="4">
        <v>202.5</v>
      </c>
      <c r="D90" s="4">
        <f t="shared" si="12"/>
        <v>446.43608092437711</v>
      </c>
      <c r="E90" s="4" t="s">
        <v>765</v>
      </c>
      <c r="F90" s="4">
        <v>122.5</v>
      </c>
      <c r="G90" s="4">
        <f t="shared" si="16"/>
        <v>270.06627117647503</v>
      </c>
      <c r="H90" s="4" t="s">
        <v>55</v>
      </c>
      <c r="I90" s="4">
        <v>227.5</v>
      </c>
      <c r="J90" s="4">
        <f t="shared" si="17"/>
        <v>501.55164647059649</v>
      </c>
      <c r="K90" s="4" t="s">
        <v>765</v>
      </c>
      <c r="L90" s="4">
        <v>540</v>
      </c>
      <c r="M90" s="4">
        <f t="shared" si="18"/>
        <v>1190.4962157983389</v>
      </c>
    </row>
    <row r="91" spans="1:13" x14ac:dyDescent="0.3">
      <c r="A91" s="4" t="s">
        <v>17</v>
      </c>
      <c r="B91" s="4"/>
      <c r="C91" s="4"/>
      <c r="D91" s="4">
        <f t="shared" si="12"/>
        <v>0</v>
      </c>
      <c r="E91" s="4"/>
      <c r="F91" s="4"/>
      <c r="G91" s="4">
        <f t="shared" si="16"/>
        <v>0</v>
      </c>
      <c r="H91" s="4"/>
      <c r="I91" s="4"/>
      <c r="J91" s="4">
        <f t="shared" si="17"/>
        <v>0</v>
      </c>
      <c r="K91" s="4"/>
      <c r="L91" s="4"/>
      <c r="M91" s="4">
        <f t="shared" si="18"/>
        <v>0</v>
      </c>
    </row>
    <row r="92" spans="1:13" x14ac:dyDescent="0.3">
      <c r="A92" s="4" t="s">
        <v>18</v>
      </c>
      <c r="B92" s="4" t="s">
        <v>681</v>
      </c>
      <c r="C92" s="4">
        <v>117.5</v>
      </c>
      <c r="D92" s="4">
        <f t="shared" si="12"/>
        <v>259.04315806723116</v>
      </c>
      <c r="E92" s="4" t="s">
        <v>681</v>
      </c>
      <c r="F92" s="4">
        <v>70</v>
      </c>
      <c r="G92" s="4">
        <f t="shared" si="16"/>
        <v>154.32358352941429</v>
      </c>
      <c r="H92" s="4" t="s">
        <v>681</v>
      </c>
      <c r="I92" s="4">
        <v>130</v>
      </c>
      <c r="J92" s="4">
        <f t="shared" si="17"/>
        <v>286.6009408403408</v>
      </c>
      <c r="K92" s="4" t="s">
        <v>681</v>
      </c>
      <c r="L92" s="4">
        <v>317.5</v>
      </c>
      <c r="M92" s="4">
        <f t="shared" si="18"/>
        <v>699.96768243698625</v>
      </c>
    </row>
    <row r="93" spans="1:13" x14ac:dyDescent="0.3">
      <c r="A93" s="4" t="s">
        <v>19</v>
      </c>
      <c r="B93" s="4"/>
      <c r="C93" s="4"/>
      <c r="D93" s="4">
        <f t="shared" si="12"/>
        <v>0</v>
      </c>
      <c r="E93" s="4"/>
      <c r="F93" s="4"/>
      <c r="G93" s="4">
        <f t="shared" si="16"/>
        <v>0</v>
      </c>
      <c r="H93" s="4"/>
      <c r="I93" s="4"/>
      <c r="J93" s="4">
        <f t="shared" si="17"/>
        <v>0</v>
      </c>
      <c r="K93" s="4"/>
      <c r="L93" s="4"/>
      <c r="M93" s="4">
        <f t="shared" si="18"/>
        <v>0</v>
      </c>
    </row>
    <row r="94" spans="1:13" x14ac:dyDescent="0.3">
      <c r="A94" s="4" t="s">
        <v>20</v>
      </c>
      <c r="B94" s="4"/>
      <c r="C94" s="4"/>
      <c r="D94" s="4">
        <f t="shared" si="12"/>
        <v>0</v>
      </c>
      <c r="E94" s="4"/>
      <c r="F94" s="4"/>
      <c r="G94" s="4">
        <f t="shared" si="16"/>
        <v>0</v>
      </c>
      <c r="H94" s="4"/>
      <c r="I94" s="4"/>
      <c r="J94" s="4">
        <f t="shared" si="17"/>
        <v>0</v>
      </c>
      <c r="K94" s="4"/>
      <c r="L94" s="4"/>
      <c r="M94" s="4">
        <f t="shared" si="18"/>
        <v>0</v>
      </c>
    </row>
    <row r="95" spans="1:13" x14ac:dyDescent="0.3">
      <c r="A95" s="4" t="s">
        <v>21</v>
      </c>
      <c r="B95" s="4" t="s">
        <v>230</v>
      </c>
      <c r="C95" s="4">
        <v>160</v>
      </c>
      <c r="D95" s="4">
        <f t="shared" si="12"/>
        <v>352.73961949580411</v>
      </c>
      <c r="E95" s="4" t="s">
        <v>230</v>
      </c>
      <c r="F95" s="4">
        <v>125</v>
      </c>
      <c r="G95" s="4">
        <f t="shared" si="16"/>
        <v>275.57782773109693</v>
      </c>
      <c r="H95" s="4" t="s">
        <v>230</v>
      </c>
      <c r="I95" s="4">
        <v>210</v>
      </c>
      <c r="J95" s="4">
        <f t="shared" si="17"/>
        <v>462.97075058824288</v>
      </c>
      <c r="K95" s="4" t="s">
        <v>230</v>
      </c>
      <c r="L95" s="4">
        <v>495</v>
      </c>
      <c r="M95" s="4">
        <f t="shared" si="18"/>
        <v>1091.288197815144</v>
      </c>
    </row>
    <row r="96" spans="1:13" x14ac:dyDescent="0.3">
      <c r="A96" s="4" t="s">
        <v>22</v>
      </c>
      <c r="B96" s="4" t="s">
        <v>231</v>
      </c>
      <c r="C96" s="4">
        <v>190</v>
      </c>
      <c r="D96" s="4">
        <f t="shared" si="12"/>
        <v>418.87829815126736</v>
      </c>
      <c r="E96" s="4" t="s">
        <v>800</v>
      </c>
      <c r="F96" s="4">
        <v>100</v>
      </c>
      <c r="G96" s="4">
        <f t="shared" si="16"/>
        <v>220.46226218487757</v>
      </c>
      <c r="H96" s="4" t="s">
        <v>231</v>
      </c>
      <c r="I96" s="4">
        <v>177.5</v>
      </c>
      <c r="J96" s="4">
        <f t="shared" si="17"/>
        <v>391.32051537815772</v>
      </c>
      <c r="K96" s="4" t="s">
        <v>231</v>
      </c>
      <c r="L96" s="4">
        <v>462.5</v>
      </c>
      <c r="M96" s="4">
        <f t="shared" si="18"/>
        <v>1019.6379626050586</v>
      </c>
    </row>
    <row r="97" spans="1:13" x14ac:dyDescent="0.3">
      <c r="A97" s="4" t="s">
        <v>23</v>
      </c>
      <c r="B97" s="4"/>
      <c r="C97" s="4"/>
      <c r="D97" s="4">
        <f t="shared" si="12"/>
        <v>0</v>
      </c>
      <c r="E97" s="4"/>
      <c r="F97" s="4"/>
      <c r="G97" s="4">
        <f t="shared" si="16"/>
        <v>0</v>
      </c>
      <c r="H97" s="4"/>
      <c r="I97" s="4"/>
      <c r="J97" s="4">
        <f t="shared" si="17"/>
        <v>0</v>
      </c>
      <c r="K97" s="4"/>
      <c r="L97" s="4"/>
      <c r="M97" s="4">
        <f t="shared" si="18"/>
        <v>0</v>
      </c>
    </row>
    <row r="98" spans="1:13" x14ac:dyDescent="0.3">
      <c r="A98" s="4" t="s">
        <v>24</v>
      </c>
      <c r="B98" s="4"/>
      <c r="C98" s="4"/>
      <c r="D98" s="4">
        <f t="shared" si="12"/>
        <v>0</v>
      </c>
      <c r="E98" s="4"/>
      <c r="F98" s="4"/>
      <c r="G98" s="4">
        <f t="shared" si="16"/>
        <v>0</v>
      </c>
      <c r="H98" s="4"/>
      <c r="I98" s="4"/>
      <c r="J98" s="4">
        <f t="shared" si="17"/>
        <v>0</v>
      </c>
      <c r="K98" s="4"/>
      <c r="L98" s="4"/>
      <c r="M98" s="4">
        <f t="shared" si="18"/>
        <v>0</v>
      </c>
    </row>
    <row r="99" spans="1:13" x14ac:dyDescent="0.3">
      <c r="A99" s="4" t="s">
        <v>25</v>
      </c>
      <c r="B99" s="4" t="s">
        <v>232</v>
      </c>
      <c r="C99" s="4">
        <v>167.5</v>
      </c>
      <c r="D99" s="4">
        <f t="shared" si="12"/>
        <v>369.27428915966993</v>
      </c>
      <c r="E99" s="4"/>
      <c r="F99" s="4"/>
      <c r="G99" s="4">
        <f t="shared" si="16"/>
        <v>0</v>
      </c>
      <c r="H99" s="4"/>
      <c r="I99" s="4"/>
      <c r="J99" s="4">
        <f t="shared" si="17"/>
        <v>0</v>
      </c>
      <c r="K99" s="4"/>
      <c r="L99" s="4"/>
      <c r="M99" s="4">
        <f t="shared" si="18"/>
        <v>0</v>
      </c>
    </row>
    <row r="100" spans="1:13" x14ac:dyDescent="0.3">
      <c r="A100" s="4" t="s">
        <v>26</v>
      </c>
      <c r="B100" s="4"/>
      <c r="C100" s="4"/>
      <c r="D100" s="4">
        <f t="shared" si="12"/>
        <v>0</v>
      </c>
      <c r="E100" s="4"/>
      <c r="F100" s="4"/>
      <c r="G100" s="4">
        <f t="shared" si="16"/>
        <v>0</v>
      </c>
      <c r="H100" s="4"/>
      <c r="I100" s="4"/>
      <c r="J100" s="4">
        <f t="shared" si="17"/>
        <v>0</v>
      </c>
      <c r="K100" s="4"/>
      <c r="L100" s="4"/>
      <c r="M100" s="4">
        <f t="shared" si="18"/>
        <v>0</v>
      </c>
    </row>
    <row r="101" spans="1:13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x14ac:dyDescent="0.3">
      <c r="A102" s="3" t="s">
        <v>60</v>
      </c>
      <c r="B102" s="17" t="s">
        <v>209</v>
      </c>
      <c r="C102" s="17" t="s">
        <v>4</v>
      </c>
      <c r="D102" s="17" t="s">
        <v>5</v>
      </c>
      <c r="E102" s="17" t="s">
        <v>210</v>
      </c>
      <c r="F102" s="17" t="s">
        <v>4</v>
      </c>
      <c r="G102" s="17" t="s">
        <v>5</v>
      </c>
      <c r="H102" s="17" t="s">
        <v>211</v>
      </c>
      <c r="I102" s="17" t="s">
        <v>4</v>
      </c>
      <c r="J102" s="17" t="s">
        <v>8</v>
      </c>
      <c r="K102" s="17" t="s">
        <v>9</v>
      </c>
      <c r="L102" s="17" t="s">
        <v>4</v>
      </c>
      <c r="M102" s="17" t="s">
        <v>8</v>
      </c>
    </row>
    <row r="103" spans="1:13" x14ac:dyDescent="0.3">
      <c r="A103" s="4" t="s">
        <v>10</v>
      </c>
      <c r="B103" s="4" t="s">
        <v>704</v>
      </c>
      <c r="C103" s="4">
        <v>250</v>
      </c>
      <c r="D103" s="4">
        <f t="shared" ref="D103:D119" si="19">CONVERT(C103,"kg","lbm")</f>
        <v>551.15565546219386</v>
      </c>
      <c r="E103" s="4" t="s">
        <v>704</v>
      </c>
      <c r="F103" s="4">
        <v>145</v>
      </c>
      <c r="G103" s="4">
        <f t="shared" ref="G103:G119" si="20">CONVERT(F103,"kg","lbm")</f>
        <v>319.67028016807245</v>
      </c>
      <c r="H103" s="4" t="s">
        <v>704</v>
      </c>
      <c r="I103" s="4">
        <v>256</v>
      </c>
      <c r="J103" s="4">
        <f t="shared" ref="J103:J119" si="21">CONVERT(I103,"kg","lbm")</f>
        <v>564.38339119328657</v>
      </c>
      <c r="K103" s="4" t="s">
        <v>704</v>
      </c>
      <c r="L103" s="4">
        <v>651</v>
      </c>
      <c r="M103" s="4">
        <f t="shared" ref="M103:M119" si="22">CONVERT(L103,"kg","lbm")</f>
        <v>1435.2093268235531</v>
      </c>
    </row>
    <row r="104" spans="1:13" x14ac:dyDescent="0.3">
      <c r="A104" s="4" t="s">
        <v>11</v>
      </c>
      <c r="B104" s="4" t="s">
        <v>233</v>
      </c>
      <c r="C104" s="4">
        <v>227.5</v>
      </c>
      <c r="D104" s="4">
        <f t="shared" si="19"/>
        <v>501.55164647059649</v>
      </c>
      <c r="E104" s="4" t="s">
        <v>815</v>
      </c>
      <c r="F104" s="4">
        <v>145</v>
      </c>
      <c r="G104" s="4">
        <f t="shared" si="20"/>
        <v>319.67028016807245</v>
      </c>
      <c r="H104" s="4" t="s">
        <v>233</v>
      </c>
      <c r="I104" s="4">
        <v>242.5</v>
      </c>
      <c r="J104" s="4">
        <f t="shared" si="21"/>
        <v>534.62098579832809</v>
      </c>
      <c r="K104" s="4" t="s">
        <v>233</v>
      </c>
      <c r="L104" s="4">
        <v>607.5</v>
      </c>
      <c r="M104" s="4">
        <f t="shared" si="22"/>
        <v>1339.3082427731313</v>
      </c>
    </row>
    <row r="105" spans="1:13" x14ac:dyDescent="0.3">
      <c r="A105" s="4" t="s">
        <v>12</v>
      </c>
      <c r="B105" s="4" t="s">
        <v>234</v>
      </c>
      <c r="C105" s="4">
        <v>215</v>
      </c>
      <c r="D105" s="4">
        <f t="shared" si="19"/>
        <v>473.9938636974868</v>
      </c>
      <c r="E105" s="4" t="s">
        <v>749</v>
      </c>
      <c r="F105" s="4">
        <v>135</v>
      </c>
      <c r="G105" s="4">
        <f t="shared" si="20"/>
        <v>297.62405394958472</v>
      </c>
      <c r="H105" s="4" t="s">
        <v>235</v>
      </c>
      <c r="I105" s="4">
        <v>245</v>
      </c>
      <c r="J105" s="4">
        <f t="shared" si="21"/>
        <v>540.13254235295005</v>
      </c>
      <c r="K105" s="4" t="s">
        <v>235</v>
      </c>
      <c r="L105" s="4">
        <v>562.5</v>
      </c>
      <c r="M105" s="4">
        <f t="shared" si="22"/>
        <v>1240.1002247899364</v>
      </c>
    </row>
    <row r="106" spans="1:13" x14ac:dyDescent="0.3">
      <c r="A106" s="4" t="s">
        <v>13</v>
      </c>
      <c r="B106" s="4" t="s">
        <v>67</v>
      </c>
      <c r="C106" s="4">
        <v>192.5</v>
      </c>
      <c r="D106" s="4">
        <f t="shared" si="19"/>
        <v>424.38985470588932</v>
      </c>
      <c r="E106" s="4" t="s">
        <v>67</v>
      </c>
      <c r="F106" s="4">
        <v>142.5</v>
      </c>
      <c r="G106" s="4">
        <f t="shared" si="20"/>
        <v>314.15872361345055</v>
      </c>
      <c r="H106" s="4" t="s">
        <v>67</v>
      </c>
      <c r="I106" s="4">
        <v>210</v>
      </c>
      <c r="J106" s="4">
        <f t="shared" si="21"/>
        <v>462.97075058824288</v>
      </c>
      <c r="K106" s="4" t="s">
        <v>67</v>
      </c>
      <c r="L106" s="4">
        <v>545</v>
      </c>
      <c r="M106" s="4">
        <f t="shared" si="22"/>
        <v>1201.5193289075828</v>
      </c>
    </row>
    <row r="107" spans="1:13" x14ac:dyDescent="0.3">
      <c r="A107" s="4" t="s">
        <v>14</v>
      </c>
      <c r="B107" s="4" t="s">
        <v>652</v>
      </c>
      <c r="C107" s="4">
        <v>227.5</v>
      </c>
      <c r="D107" s="4">
        <f t="shared" si="19"/>
        <v>501.55164647059649</v>
      </c>
      <c r="E107" s="4" t="s">
        <v>815</v>
      </c>
      <c r="F107" s="4">
        <v>145</v>
      </c>
      <c r="G107" s="4">
        <f t="shared" si="20"/>
        <v>319.67028016807245</v>
      </c>
      <c r="H107" s="4" t="s">
        <v>748</v>
      </c>
      <c r="I107" s="4">
        <v>227.5</v>
      </c>
      <c r="J107" s="4">
        <f t="shared" si="21"/>
        <v>501.55164647059649</v>
      </c>
      <c r="K107" s="4" t="s">
        <v>652</v>
      </c>
      <c r="L107" s="4">
        <v>562.5</v>
      </c>
      <c r="M107" s="4">
        <f t="shared" si="22"/>
        <v>1240.1002247899364</v>
      </c>
    </row>
    <row r="108" spans="1:13" x14ac:dyDescent="0.3">
      <c r="A108" s="4" t="s">
        <v>15</v>
      </c>
      <c r="B108" s="4" t="s">
        <v>650</v>
      </c>
      <c r="C108" s="4">
        <v>240</v>
      </c>
      <c r="D108" s="4">
        <f t="shared" si="19"/>
        <v>529.10942924370613</v>
      </c>
      <c r="E108" s="4" t="s">
        <v>236</v>
      </c>
      <c r="F108" s="4">
        <v>155</v>
      </c>
      <c r="G108" s="4">
        <f t="shared" si="20"/>
        <v>341.71650638656024</v>
      </c>
      <c r="H108" s="4" t="s">
        <v>679</v>
      </c>
      <c r="I108" s="4">
        <v>250</v>
      </c>
      <c r="J108" s="4">
        <f t="shared" si="21"/>
        <v>551.15565546219386</v>
      </c>
      <c r="K108" s="4" t="s">
        <v>650</v>
      </c>
      <c r="L108" s="4">
        <v>617.5</v>
      </c>
      <c r="M108" s="4">
        <f t="shared" si="22"/>
        <v>1361.3544689916191</v>
      </c>
    </row>
    <row r="109" spans="1:13" x14ac:dyDescent="0.3">
      <c r="A109" s="4" t="s">
        <v>16</v>
      </c>
      <c r="B109" s="4" t="s">
        <v>767</v>
      </c>
      <c r="C109" s="4">
        <v>190</v>
      </c>
      <c r="D109" s="4">
        <f t="shared" si="19"/>
        <v>418.87829815126736</v>
      </c>
      <c r="E109" s="4" t="s">
        <v>767</v>
      </c>
      <c r="F109" s="4">
        <v>140</v>
      </c>
      <c r="G109" s="4">
        <f t="shared" si="20"/>
        <v>308.64716705882859</v>
      </c>
      <c r="H109" s="4" t="s">
        <v>769</v>
      </c>
      <c r="I109" s="4">
        <v>237.5</v>
      </c>
      <c r="J109" s="4">
        <f t="shared" si="21"/>
        <v>523.59787268908417</v>
      </c>
      <c r="K109" s="4" t="s">
        <v>767</v>
      </c>
      <c r="L109" s="4">
        <v>557</v>
      </c>
      <c r="M109" s="4">
        <f t="shared" si="22"/>
        <v>1227.9748003697682</v>
      </c>
    </row>
    <row r="110" spans="1:13" x14ac:dyDescent="0.3">
      <c r="A110" s="4" t="s">
        <v>17</v>
      </c>
      <c r="B110" s="4"/>
      <c r="C110" s="4"/>
      <c r="D110" s="4">
        <f t="shared" si="19"/>
        <v>0</v>
      </c>
      <c r="E110" s="4"/>
      <c r="F110" s="4"/>
      <c r="G110" s="4">
        <f t="shared" si="20"/>
        <v>0</v>
      </c>
      <c r="H110" s="4"/>
      <c r="I110" s="4"/>
      <c r="J110" s="4">
        <f t="shared" si="21"/>
        <v>0</v>
      </c>
      <c r="K110" s="4"/>
      <c r="L110" s="4"/>
      <c r="M110" s="4">
        <f t="shared" si="22"/>
        <v>0</v>
      </c>
    </row>
    <row r="111" spans="1:13" x14ac:dyDescent="0.3">
      <c r="A111" s="4" t="s">
        <v>18</v>
      </c>
      <c r="B111" s="4" t="s">
        <v>237</v>
      </c>
      <c r="C111" s="4">
        <v>210</v>
      </c>
      <c r="D111" s="4">
        <f t="shared" si="19"/>
        <v>462.97075058824288</v>
      </c>
      <c r="E111" s="4" t="s">
        <v>237</v>
      </c>
      <c r="F111" s="4">
        <v>160</v>
      </c>
      <c r="G111" s="4">
        <f t="shared" si="20"/>
        <v>352.73961949580411</v>
      </c>
      <c r="H111" s="4" t="s">
        <v>237</v>
      </c>
      <c r="I111" s="4">
        <v>250</v>
      </c>
      <c r="J111" s="4">
        <f t="shared" si="21"/>
        <v>551.15565546219386</v>
      </c>
      <c r="K111" s="4" t="s">
        <v>237</v>
      </c>
      <c r="L111" s="4">
        <v>620</v>
      </c>
      <c r="M111" s="4">
        <f t="shared" si="22"/>
        <v>1366.866025546241</v>
      </c>
    </row>
    <row r="112" spans="1:13" x14ac:dyDescent="0.3">
      <c r="A112" s="4" t="s">
        <v>19</v>
      </c>
      <c r="B112" s="4" t="s">
        <v>238</v>
      </c>
      <c r="C112" s="4">
        <v>227.5</v>
      </c>
      <c r="D112" s="4">
        <f t="shared" si="19"/>
        <v>501.55164647059649</v>
      </c>
      <c r="E112" s="4" t="s">
        <v>621</v>
      </c>
      <c r="F112" s="4">
        <v>167.5</v>
      </c>
      <c r="G112" s="4">
        <f t="shared" si="20"/>
        <v>369.27428915966993</v>
      </c>
      <c r="H112" s="4" t="s">
        <v>73</v>
      </c>
      <c r="I112" s="4">
        <v>262.5</v>
      </c>
      <c r="J112" s="4">
        <f t="shared" si="21"/>
        <v>578.71343823530367</v>
      </c>
      <c r="K112" s="4" t="s">
        <v>238</v>
      </c>
      <c r="L112" s="4">
        <v>645</v>
      </c>
      <c r="M112" s="4">
        <f t="shared" si="22"/>
        <v>1421.9815910924603</v>
      </c>
    </row>
    <row r="113" spans="1:13" x14ac:dyDescent="0.3">
      <c r="A113" s="4" t="s">
        <v>20</v>
      </c>
      <c r="B113" s="4" t="s">
        <v>843</v>
      </c>
      <c r="C113" s="4">
        <v>215</v>
      </c>
      <c r="D113" s="4">
        <f t="shared" si="19"/>
        <v>473.9938636974868</v>
      </c>
      <c r="E113" s="4" t="s">
        <v>843</v>
      </c>
      <c r="F113" s="4">
        <v>140</v>
      </c>
      <c r="G113" s="4">
        <f t="shared" si="20"/>
        <v>308.64716705882859</v>
      </c>
      <c r="H113" s="4" t="s">
        <v>843</v>
      </c>
      <c r="I113" s="4">
        <v>205</v>
      </c>
      <c r="J113" s="4">
        <f t="shared" si="21"/>
        <v>451.94763747899901</v>
      </c>
      <c r="K113" s="4" t="s">
        <v>843</v>
      </c>
      <c r="L113" s="4">
        <v>560</v>
      </c>
      <c r="M113" s="4">
        <f t="shared" si="22"/>
        <v>1234.5886682353143</v>
      </c>
    </row>
    <row r="114" spans="1:13" x14ac:dyDescent="0.3">
      <c r="A114" s="4" t="s">
        <v>21</v>
      </c>
      <c r="B114" s="4" t="s">
        <v>239</v>
      </c>
      <c r="C114" s="4">
        <v>220</v>
      </c>
      <c r="D114" s="4">
        <f t="shared" si="19"/>
        <v>485.01697680673067</v>
      </c>
      <c r="E114" s="4" t="s">
        <v>239</v>
      </c>
      <c r="F114" s="4">
        <v>107.5</v>
      </c>
      <c r="G114" s="4">
        <f t="shared" si="20"/>
        <v>236.9969318487434</v>
      </c>
      <c r="H114" s="4" t="s">
        <v>239</v>
      </c>
      <c r="I114" s="4">
        <v>187.5</v>
      </c>
      <c r="J114" s="4">
        <f t="shared" si="21"/>
        <v>413.36674159664545</v>
      </c>
      <c r="K114" s="4" t="s">
        <v>239</v>
      </c>
      <c r="L114" s="4">
        <v>515</v>
      </c>
      <c r="M114" s="4">
        <f t="shared" si="22"/>
        <v>1135.3806502521195</v>
      </c>
    </row>
    <row r="115" spans="1:13" x14ac:dyDescent="0.3">
      <c r="A115" s="4" t="s">
        <v>22</v>
      </c>
      <c r="B115" s="4"/>
      <c r="C115" s="4"/>
      <c r="D115" s="4">
        <f t="shared" si="19"/>
        <v>0</v>
      </c>
      <c r="E115" s="4"/>
      <c r="F115" s="4"/>
      <c r="G115" s="4">
        <f t="shared" si="20"/>
        <v>0</v>
      </c>
      <c r="H115" s="4"/>
      <c r="I115" s="4"/>
      <c r="J115" s="4">
        <f t="shared" si="21"/>
        <v>0</v>
      </c>
      <c r="K115" s="4"/>
      <c r="L115" s="4"/>
      <c r="M115" s="4">
        <f t="shared" si="22"/>
        <v>0</v>
      </c>
    </row>
    <row r="116" spans="1:13" x14ac:dyDescent="0.3">
      <c r="A116" s="4" t="s">
        <v>23</v>
      </c>
      <c r="B116" s="4" t="s">
        <v>845</v>
      </c>
      <c r="C116" s="4">
        <v>190</v>
      </c>
      <c r="D116" s="4">
        <f t="shared" si="19"/>
        <v>418.87829815126736</v>
      </c>
      <c r="E116" s="4" t="s">
        <v>845</v>
      </c>
      <c r="F116" s="4">
        <v>105</v>
      </c>
      <c r="G116" s="4">
        <f t="shared" si="20"/>
        <v>231.48537529412144</v>
      </c>
      <c r="H116" s="4" t="s">
        <v>845</v>
      </c>
      <c r="I116" s="4">
        <v>182.5</v>
      </c>
      <c r="J116" s="4">
        <f t="shared" si="21"/>
        <v>402.34362848740159</v>
      </c>
      <c r="K116" s="4" t="s">
        <v>845</v>
      </c>
      <c r="L116" s="4">
        <v>477.5</v>
      </c>
      <c r="M116" s="4">
        <f t="shared" si="22"/>
        <v>1052.7073019327904</v>
      </c>
    </row>
    <row r="117" spans="1:13" x14ac:dyDescent="0.3">
      <c r="A117" s="4" t="s">
        <v>24</v>
      </c>
      <c r="B117" s="4" t="s">
        <v>240</v>
      </c>
      <c r="C117" s="4">
        <v>70</v>
      </c>
      <c r="D117" s="4">
        <f t="shared" si="19"/>
        <v>154.32358352941429</v>
      </c>
      <c r="E117" s="4" t="s">
        <v>240</v>
      </c>
      <c r="F117" s="4">
        <v>40</v>
      </c>
      <c r="G117" s="4">
        <f t="shared" si="20"/>
        <v>88.184904873951027</v>
      </c>
      <c r="H117" s="4" t="s">
        <v>240</v>
      </c>
      <c r="I117" s="4">
        <v>130</v>
      </c>
      <c r="J117" s="4">
        <f t="shared" si="21"/>
        <v>286.6009408403408</v>
      </c>
      <c r="K117" s="4" t="s">
        <v>240</v>
      </c>
      <c r="L117" s="4">
        <v>240</v>
      </c>
      <c r="M117" s="4">
        <f t="shared" si="22"/>
        <v>529.10942924370613</v>
      </c>
    </row>
    <row r="118" spans="1:13" x14ac:dyDescent="0.3">
      <c r="A118" s="4" t="s">
        <v>25</v>
      </c>
      <c r="B118" s="4" t="s">
        <v>241</v>
      </c>
      <c r="C118" s="4">
        <v>150</v>
      </c>
      <c r="D118" s="4">
        <f t="shared" si="19"/>
        <v>330.69339327731632</v>
      </c>
      <c r="E118" s="4"/>
      <c r="F118" s="4"/>
      <c r="G118" s="4">
        <f t="shared" si="20"/>
        <v>0</v>
      </c>
      <c r="H118" s="4"/>
      <c r="I118" s="4"/>
      <c r="J118" s="4">
        <f t="shared" si="21"/>
        <v>0</v>
      </c>
      <c r="K118" s="4"/>
      <c r="L118" s="4"/>
      <c r="M118" s="4">
        <f t="shared" si="22"/>
        <v>0</v>
      </c>
    </row>
    <row r="119" spans="1:13" x14ac:dyDescent="0.3">
      <c r="A119" s="4" t="s">
        <v>26</v>
      </c>
      <c r="B119" s="4" t="s">
        <v>807</v>
      </c>
      <c r="C119" s="4">
        <v>260</v>
      </c>
      <c r="D119" s="4">
        <f t="shared" si="19"/>
        <v>573.20188168068159</v>
      </c>
      <c r="E119" s="4" t="s">
        <v>762</v>
      </c>
      <c r="F119" s="4">
        <v>157</v>
      </c>
      <c r="G119" s="4">
        <f t="shared" si="20"/>
        <v>346.12575163025775</v>
      </c>
      <c r="H119" s="4" t="s">
        <v>807</v>
      </c>
      <c r="I119" s="4">
        <v>257.5</v>
      </c>
      <c r="J119" s="4">
        <f t="shared" si="21"/>
        <v>567.69032512605975</v>
      </c>
      <c r="K119" s="4" t="s">
        <v>807</v>
      </c>
      <c r="L119" s="4">
        <v>672.5</v>
      </c>
      <c r="M119" s="4">
        <f t="shared" si="22"/>
        <v>1482.6087131933016</v>
      </c>
    </row>
    <row r="120" spans="1:13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13" x14ac:dyDescent="0.3">
      <c r="A121" s="3" t="s">
        <v>80</v>
      </c>
      <c r="B121" s="17" t="s">
        <v>209</v>
      </c>
      <c r="C121" s="17" t="s">
        <v>4</v>
      </c>
      <c r="D121" s="17" t="s">
        <v>5</v>
      </c>
      <c r="E121" s="17" t="s">
        <v>210</v>
      </c>
      <c r="F121" s="17" t="s">
        <v>4</v>
      </c>
      <c r="G121" s="17" t="s">
        <v>5</v>
      </c>
      <c r="H121" s="17" t="s">
        <v>211</v>
      </c>
      <c r="I121" s="17" t="s">
        <v>4</v>
      </c>
      <c r="J121" s="17" t="s">
        <v>8</v>
      </c>
      <c r="K121" s="17" t="s">
        <v>9</v>
      </c>
      <c r="L121" s="17" t="s">
        <v>4</v>
      </c>
      <c r="M121" s="17" t="s">
        <v>8</v>
      </c>
    </row>
    <row r="122" spans="1:13" x14ac:dyDescent="0.3">
      <c r="A122" s="4" t="s">
        <v>10</v>
      </c>
      <c r="B122" s="4" t="s">
        <v>854</v>
      </c>
      <c r="C122" s="4">
        <v>262.5</v>
      </c>
      <c r="D122" s="4">
        <f t="shared" ref="D122:D138" si="23">CONVERT(C122,"kg","lbm")</f>
        <v>578.71343823530367</v>
      </c>
      <c r="E122" s="4" t="s">
        <v>242</v>
      </c>
      <c r="F122" s="4">
        <v>175</v>
      </c>
      <c r="G122" s="4">
        <f t="shared" ref="G122:G138" si="24">CONVERT(F122,"kg","lbm")</f>
        <v>385.80895882353576</v>
      </c>
      <c r="H122" s="4" t="s">
        <v>678</v>
      </c>
      <c r="I122" s="4">
        <v>272.5</v>
      </c>
      <c r="J122" s="4">
        <f t="shared" ref="J122" si="25">CONVERT(I122,"kg","lbm")</f>
        <v>600.7596644537914</v>
      </c>
      <c r="K122" s="4" t="s">
        <v>242</v>
      </c>
      <c r="L122" s="4">
        <v>675</v>
      </c>
      <c r="M122" s="4">
        <f t="shared" ref="M122:M138" si="26">CONVERT(L122,"kg","lbm")</f>
        <v>1488.1202697479237</v>
      </c>
    </row>
    <row r="123" spans="1:13" x14ac:dyDescent="0.3">
      <c r="A123" s="4" t="s">
        <v>11</v>
      </c>
      <c r="B123" s="4" t="s">
        <v>606</v>
      </c>
      <c r="C123" s="4">
        <v>242.5</v>
      </c>
      <c r="D123" s="4">
        <f t="shared" ref="D123" si="27">CONVERT(C123,"kg","lbm")</f>
        <v>534.62098579832809</v>
      </c>
      <c r="E123" s="4" t="s">
        <v>606</v>
      </c>
      <c r="F123" s="4">
        <v>152.5</v>
      </c>
      <c r="G123" s="4">
        <f t="shared" si="24"/>
        <v>336.20494983193828</v>
      </c>
      <c r="H123" s="4" t="s">
        <v>606</v>
      </c>
      <c r="I123" s="4">
        <v>292.5</v>
      </c>
      <c r="J123" s="4">
        <f t="shared" ref="J123" si="28">CONVERT(I123,"kg","lbm")</f>
        <v>644.85211689076698</v>
      </c>
      <c r="K123" s="4" t="s">
        <v>606</v>
      </c>
      <c r="L123" s="4">
        <v>687.5</v>
      </c>
      <c r="M123" s="4">
        <f t="shared" si="26"/>
        <v>1515.6780525210334</v>
      </c>
    </row>
    <row r="124" spans="1:13" x14ac:dyDescent="0.3">
      <c r="A124" s="4" t="s">
        <v>12</v>
      </c>
      <c r="B124" s="4" t="s">
        <v>243</v>
      </c>
      <c r="C124" s="4">
        <v>230</v>
      </c>
      <c r="D124" s="4">
        <f t="shared" si="23"/>
        <v>507.06320302521846</v>
      </c>
      <c r="E124" s="4" t="s">
        <v>764</v>
      </c>
      <c r="F124" s="4">
        <v>165</v>
      </c>
      <c r="G124" s="4">
        <f t="shared" si="24"/>
        <v>363.76273260504797</v>
      </c>
      <c r="H124" s="4" t="s">
        <v>244</v>
      </c>
      <c r="I124" s="4">
        <v>262.5</v>
      </c>
      <c r="J124" s="4">
        <f t="shared" ref="J124:J138" si="29">CONVERT(I124,"kg","lbm")</f>
        <v>578.71343823530367</v>
      </c>
      <c r="K124" s="4" t="s">
        <v>245</v>
      </c>
      <c r="L124" s="4">
        <v>620</v>
      </c>
      <c r="M124" s="4">
        <f t="shared" si="26"/>
        <v>1366.866025546241</v>
      </c>
    </row>
    <row r="125" spans="1:13" x14ac:dyDescent="0.3">
      <c r="A125" s="4" t="s">
        <v>13</v>
      </c>
      <c r="B125" s="4" t="s">
        <v>871</v>
      </c>
      <c r="C125" s="4">
        <v>182.5</v>
      </c>
      <c r="D125" s="4">
        <f t="shared" si="23"/>
        <v>402.34362848740159</v>
      </c>
      <c r="E125" s="4" t="s">
        <v>88</v>
      </c>
      <c r="F125" s="4">
        <v>140</v>
      </c>
      <c r="G125" s="4">
        <f t="shared" si="24"/>
        <v>308.64716705882859</v>
      </c>
      <c r="H125" s="4" t="s">
        <v>871</v>
      </c>
      <c r="I125" s="4">
        <v>207.5</v>
      </c>
      <c r="J125" s="4">
        <f t="shared" si="29"/>
        <v>457.45919403362097</v>
      </c>
      <c r="K125" s="4" t="s">
        <v>871</v>
      </c>
      <c r="L125" s="4">
        <v>520</v>
      </c>
      <c r="M125" s="4">
        <f t="shared" si="26"/>
        <v>1146.4037633613632</v>
      </c>
    </row>
    <row r="126" spans="1:13" x14ac:dyDescent="0.3">
      <c r="A126" s="4" t="s">
        <v>14</v>
      </c>
      <c r="B126" s="4" t="s">
        <v>841</v>
      </c>
      <c r="C126" s="4">
        <v>232.5</v>
      </c>
      <c r="D126" s="4">
        <f t="shared" si="23"/>
        <v>512.57475957984036</v>
      </c>
      <c r="E126" s="4" t="s">
        <v>841</v>
      </c>
      <c r="F126" s="4">
        <v>132.5</v>
      </c>
      <c r="G126" s="4">
        <f t="shared" si="24"/>
        <v>292.11249739496282</v>
      </c>
      <c r="H126" s="4" t="s">
        <v>832</v>
      </c>
      <c r="I126" s="4">
        <v>260</v>
      </c>
      <c r="J126" s="4">
        <f t="shared" si="29"/>
        <v>573.20188168068159</v>
      </c>
      <c r="K126" s="4" t="s">
        <v>841</v>
      </c>
      <c r="L126" s="4">
        <v>615</v>
      </c>
      <c r="M126" s="4">
        <f t="shared" si="26"/>
        <v>1355.842912436997</v>
      </c>
    </row>
    <row r="127" spans="1:13" x14ac:dyDescent="0.3">
      <c r="A127" s="4" t="s">
        <v>15</v>
      </c>
      <c r="B127" s="4" t="s">
        <v>246</v>
      </c>
      <c r="C127" s="4">
        <v>265</v>
      </c>
      <c r="D127" s="4">
        <f t="shared" si="23"/>
        <v>584.22499478992563</v>
      </c>
      <c r="E127" s="4" t="s">
        <v>649</v>
      </c>
      <c r="F127" s="4">
        <v>175</v>
      </c>
      <c r="G127" s="4">
        <f t="shared" si="24"/>
        <v>385.80895882353576</v>
      </c>
      <c r="H127" s="4" t="s">
        <v>677</v>
      </c>
      <c r="I127" s="4">
        <v>277</v>
      </c>
      <c r="J127" s="4">
        <f t="shared" si="29"/>
        <v>610.68046625211093</v>
      </c>
      <c r="K127" s="4" t="s">
        <v>246</v>
      </c>
      <c r="L127" s="4">
        <v>700</v>
      </c>
      <c r="M127" s="4">
        <f t="shared" si="26"/>
        <v>1543.235835294143</v>
      </c>
    </row>
    <row r="128" spans="1:13" x14ac:dyDescent="0.3">
      <c r="A128" s="4" t="s">
        <v>16</v>
      </c>
      <c r="B128" s="4" t="s">
        <v>606</v>
      </c>
      <c r="C128" s="4">
        <v>242.5</v>
      </c>
      <c r="D128" s="4">
        <f t="shared" si="23"/>
        <v>534.62098579832809</v>
      </c>
      <c r="E128" s="4" t="s">
        <v>247</v>
      </c>
      <c r="F128" s="4">
        <v>190</v>
      </c>
      <c r="G128" s="4">
        <f t="shared" si="24"/>
        <v>418.87829815126736</v>
      </c>
      <c r="H128" s="4" t="s">
        <v>606</v>
      </c>
      <c r="I128" s="4">
        <v>292.5</v>
      </c>
      <c r="J128" s="4">
        <f t="shared" si="29"/>
        <v>644.85211689076698</v>
      </c>
      <c r="K128" s="4" t="s">
        <v>247</v>
      </c>
      <c r="L128" s="4">
        <v>692.5</v>
      </c>
      <c r="M128" s="4">
        <f t="shared" si="26"/>
        <v>1526.701165630277</v>
      </c>
    </row>
    <row r="129" spans="1:13" x14ac:dyDescent="0.3">
      <c r="A129" s="4" t="s">
        <v>17</v>
      </c>
      <c r="B129" s="4"/>
      <c r="C129" s="4"/>
      <c r="D129" s="4">
        <f t="shared" si="23"/>
        <v>0</v>
      </c>
      <c r="E129" s="4"/>
      <c r="F129" s="4"/>
      <c r="G129" s="4">
        <f t="shared" si="24"/>
        <v>0</v>
      </c>
      <c r="H129" s="4"/>
      <c r="I129" s="4"/>
      <c r="J129" s="4">
        <f t="shared" si="29"/>
        <v>0</v>
      </c>
      <c r="K129" s="4"/>
      <c r="L129" s="4"/>
      <c r="M129" s="4">
        <f t="shared" si="26"/>
        <v>0</v>
      </c>
    </row>
    <row r="130" spans="1:13" x14ac:dyDescent="0.3">
      <c r="A130" s="4" t="s">
        <v>18</v>
      </c>
      <c r="B130" s="4" t="s">
        <v>248</v>
      </c>
      <c r="C130" s="4">
        <v>160</v>
      </c>
      <c r="D130" s="4">
        <f t="shared" si="23"/>
        <v>352.73961949580411</v>
      </c>
      <c r="E130" s="4" t="s">
        <v>248</v>
      </c>
      <c r="F130" s="4">
        <v>125</v>
      </c>
      <c r="G130" s="4">
        <f t="shared" si="24"/>
        <v>275.57782773109693</v>
      </c>
      <c r="H130" s="4" t="s">
        <v>248</v>
      </c>
      <c r="I130" s="4">
        <v>202.5</v>
      </c>
      <c r="J130" s="4">
        <f t="shared" si="29"/>
        <v>446.43608092437711</v>
      </c>
      <c r="K130" s="4" t="s">
        <v>248</v>
      </c>
      <c r="L130" s="4">
        <v>487.5</v>
      </c>
      <c r="M130" s="4">
        <f t="shared" si="26"/>
        <v>1074.753528151278</v>
      </c>
    </row>
    <row r="131" spans="1:13" x14ac:dyDescent="0.3">
      <c r="A131" s="4" t="s">
        <v>19</v>
      </c>
      <c r="B131" s="4" t="s">
        <v>249</v>
      </c>
      <c r="C131" s="4">
        <v>192.5</v>
      </c>
      <c r="D131" s="4">
        <f t="shared" si="23"/>
        <v>424.38985470588932</v>
      </c>
      <c r="E131" s="4" t="s">
        <v>250</v>
      </c>
      <c r="F131" s="4">
        <v>152.5</v>
      </c>
      <c r="G131" s="4">
        <f t="shared" si="24"/>
        <v>336.20494983193828</v>
      </c>
      <c r="H131" s="4" t="s">
        <v>249</v>
      </c>
      <c r="I131" s="4">
        <v>227.5</v>
      </c>
      <c r="J131" s="4">
        <f t="shared" si="29"/>
        <v>501.55164647059649</v>
      </c>
      <c r="K131" s="4" t="s">
        <v>249</v>
      </c>
      <c r="L131" s="4">
        <v>552.5</v>
      </c>
      <c r="M131" s="4">
        <f t="shared" si="26"/>
        <v>1218.0539985714488</v>
      </c>
    </row>
    <row r="132" spans="1:13" x14ac:dyDescent="0.3">
      <c r="A132" s="4" t="s">
        <v>20</v>
      </c>
      <c r="B132" s="4"/>
      <c r="C132" s="4"/>
      <c r="D132" s="4">
        <f t="shared" si="23"/>
        <v>0</v>
      </c>
      <c r="E132" s="4"/>
      <c r="F132" s="4"/>
      <c r="G132" s="4">
        <f t="shared" si="24"/>
        <v>0</v>
      </c>
      <c r="H132" s="4"/>
      <c r="I132" s="4"/>
      <c r="J132" s="4">
        <f t="shared" si="29"/>
        <v>0</v>
      </c>
      <c r="K132" s="4"/>
      <c r="L132" s="4"/>
      <c r="M132" s="4">
        <f t="shared" si="26"/>
        <v>0</v>
      </c>
    </row>
    <row r="133" spans="1:13" x14ac:dyDescent="0.3">
      <c r="A133" s="4" t="s">
        <v>21</v>
      </c>
      <c r="B133" s="4" t="s">
        <v>623</v>
      </c>
      <c r="C133" s="4">
        <v>240</v>
      </c>
      <c r="D133" s="4">
        <f t="shared" si="23"/>
        <v>529.10942924370613</v>
      </c>
      <c r="E133" s="4" t="s">
        <v>242</v>
      </c>
      <c r="F133" s="4">
        <v>175</v>
      </c>
      <c r="G133" s="4">
        <f t="shared" si="24"/>
        <v>385.80895882353576</v>
      </c>
      <c r="H133" s="4" t="s">
        <v>678</v>
      </c>
      <c r="I133" s="4">
        <v>272.5</v>
      </c>
      <c r="J133" s="4">
        <f t="shared" si="29"/>
        <v>600.7596644537914</v>
      </c>
      <c r="K133" s="4" t="s">
        <v>242</v>
      </c>
      <c r="L133" s="4">
        <v>675</v>
      </c>
      <c r="M133" s="4">
        <f t="shared" si="26"/>
        <v>1488.1202697479237</v>
      </c>
    </row>
    <row r="134" spans="1:13" x14ac:dyDescent="0.3">
      <c r="A134" s="4" t="s">
        <v>22</v>
      </c>
      <c r="B134" s="4" t="s">
        <v>710</v>
      </c>
      <c r="C134" s="4">
        <v>235</v>
      </c>
      <c r="D134" s="4">
        <f t="shared" si="23"/>
        <v>518.08631613446232</v>
      </c>
      <c r="E134" s="4" t="s">
        <v>796</v>
      </c>
      <c r="F134" s="4">
        <v>155</v>
      </c>
      <c r="G134" s="4">
        <f t="shared" si="24"/>
        <v>341.71650638656024</v>
      </c>
      <c r="H134" s="4" t="s">
        <v>710</v>
      </c>
      <c r="I134" s="4">
        <v>272.5</v>
      </c>
      <c r="J134" s="4">
        <f t="shared" si="29"/>
        <v>600.7596644537914</v>
      </c>
      <c r="K134" s="4" t="s">
        <v>710</v>
      </c>
      <c r="L134" s="4">
        <v>652.5</v>
      </c>
      <c r="M134" s="4">
        <f t="shared" si="26"/>
        <v>1438.5162607563261</v>
      </c>
    </row>
    <row r="135" spans="1:13" x14ac:dyDescent="0.3">
      <c r="A135" s="4" t="s">
        <v>23</v>
      </c>
      <c r="B135" s="4"/>
      <c r="C135" s="4"/>
      <c r="D135" s="4">
        <f t="shared" si="23"/>
        <v>0</v>
      </c>
      <c r="E135" s="4"/>
      <c r="F135" s="4"/>
      <c r="G135" s="4">
        <f t="shared" si="24"/>
        <v>0</v>
      </c>
      <c r="H135" s="4"/>
      <c r="I135" s="4"/>
      <c r="J135" s="4">
        <f t="shared" si="29"/>
        <v>0</v>
      </c>
      <c r="K135" s="4"/>
      <c r="L135" s="4"/>
      <c r="M135" s="4">
        <f t="shared" si="26"/>
        <v>0</v>
      </c>
    </row>
    <row r="136" spans="1:13" x14ac:dyDescent="0.3">
      <c r="A136" s="4" t="s">
        <v>24</v>
      </c>
      <c r="B136" s="4" t="s">
        <v>251</v>
      </c>
      <c r="C136" s="4">
        <v>100</v>
      </c>
      <c r="D136" s="4">
        <f t="shared" si="23"/>
        <v>220.46226218487757</v>
      </c>
      <c r="E136" s="4" t="s">
        <v>251</v>
      </c>
      <c r="F136" s="4">
        <v>90</v>
      </c>
      <c r="G136" s="4">
        <f t="shared" si="24"/>
        <v>198.41603596638981</v>
      </c>
      <c r="H136" s="4" t="s">
        <v>251</v>
      </c>
      <c r="I136" s="4">
        <v>170</v>
      </c>
      <c r="J136" s="4">
        <f t="shared" si="29"/>
        <v>374.78584571429184</v>
      </c>
      <c r="K136" s="4" t="s">
        <v>251</v>
      </c>
      <c r="L136" s="4">
        <v>360</v>
      </c>
      <c r="M136" s="4">
        <f t="shared" si="26"/>
        <v>793.66414386555925</v>
      </c>
    </row>
    <row r="137" spans="1:13" x14ac:dyDescent="0.3">
      <c r="A137" s="4" t="s">
        <v>25</v>
      </c>
      <c r="B137" s="4"/>
      <c r="C137" s="4"/>
      <c r="D137" s="4">
        <f t="shared" si="23"/>
        <v>0</v>
      </c>
      <c r="E137" s="4"/>
      <c r="F137" s="4"/>
      <c r="G137" s="4">
        <f t="shared" si="24"/>
        <v>0</v>
      </c>
      <c r="H137" s="4"/>
      <c r="I137" s="4"/>
      <c r="J137" s="4">
        <f t="shared" si="29"/>
        <v>0</v>
      </c>
      <c r="K137" s="4"/>
      <c r="L137" s="4"/>
      <c r="M137" s="4">
        <f t="shared" si="26"/>
        <v>0</v>
      </c>
    </row>
    <row r="138" spans="1:13" x14ac:dyDescent="0.3">
      <c r="A138" s="4" t="s">
        <v>26</v>
      </c>
      <c r="B138" s="4" t="s">
        <v>869</v>
      </c>
      <c r="C138" s="4">
        <v>262.5</v>
      </c>
      <c r="D138" s="4">
        <f t="shared" si="23"/>
        <v>578.71343823530367</v>
      </c>
      <c r="E138" s="4" t="s">
        <v>862</v>
      </c>
      <c r="F138" s="4">
        <v>150</v>
      </c>
      <c r="G138" s="4">
        <f t="shared" si="24"/>
        <v>330.69339327731632</v>
      </c>
      <c r="H138" s="4" t="s">
        <v>869</v>
      </c>
      <c r="I138" s="4">
        <v>255</v>
      </c>
      <c r="J138" s="4">
        <f t="shared" si="29"/>
        <v>562.17876857143779</v>
      </c>
      <c r="K138" s="4" t="s">
        <v>869</v>
      </c>
      <c r="L138" s="4">
        <v>665</v>
      </c>
      <c r="M138" s="4">
        <f t="shared" si="26"/>
        <v>1466.074043529436</v>
      </c>
    </row>
    <row r="139" spans="1:13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1:13" x14ac:dyDescent="0.3">
      <c r="A140" s="3" t="s">
        <v>109</v>
      </c>
      <c r="B140" s="17" t="s">
        <v>209</v>
      </c>
      <c r="C140" s="17" t="s">
        <v>4</v>
      </c>
      <c r="D140" s="17" t="s">
        <v>5</v>
      </c>
      <c r="E140" s="17" t="s">
        <v>210</v>
      </c>
      <c r="F140" s="17" t="s">
        <v>4</v>
      </c>
      <c r="G140" s="17" t="s">
        <v>5</v>
      </c>
      <c r="H140" s="17" t="s">
        <v>211</v>
      </c>
      <c r="I140" s="17" t="s">
        <v>4</v>
      </c>
      <c r="J140" s="17" t="s">
        <v>8</v>
      </c>
      <c r="K140" s="17" t="s">
        <v>9</v>
      </c>
      <c r="L140" s="17" t="s">
        <v>4</v>
      </c>
      <c r="M140" s="17" t="s">
        <v>8</v>
      </c>
    </row>
    <row r="141" spans="1:13" x14ac:dyDescent="0.3">
      <c r="A141" s="4" t="s">
        <v>10</v>
      </c>
      <c r="B141" s="4" t="s">
        <v>624</v>
      </c>
      <c r="C141" s="4">
        <v>252.5</v>
      </c>
      <c r="D141" s="4">
        <f t="shared" ref="D141:D157" si="30">CONVERT(C141,"kg","lbm")</f>
        <v>556.66721201681594</v>
      </c>
      <c r="E141" s="4" t="s">
        <v>253</v>
      </c>
      <c r="F141" s="4">
        <v>182.5</v>
      </c>
      <c r="G141" s="4">
        <f t="shared" ref="G141:G157" si="31">CONVERT(F141,"kg","lbm")</f>
        <v>402.34362848740159</v>
      </c>
      <c r="H141" s="4" t="s">
        <v>252</v>
      </c>
      <c r="I141" s="4">
        <v>295</v>
      </c>
      <c r="J141" s="4">
        <f t="shared" ref="J141:J157" si="32">CONVERT(I141,"kg","lbm")</f>
        <v>650.36367344538883</v>
      </c>
      <c r="K141" s="4" t="s">
        <v>252</v>
      </c>
      <c r="L141" s="4">
        <v>715</v>
      </c>
      <c r="M141" s="4">
        <f t="shared" ref="M141:M157" si="33">CONVERT(L141,"kg","lbm")</f>
        <v>1576.3051746218746</v>
      </c>
    </row>
    <row r="142" spans="1:13" x14ac:dyDescent="0.3">
      <c r="A142" s="4" t="s">
        <v>11</v>
      </c>
      <c r="B142" s="4"/>
      <c r="C142" s="4"/>
      <c r="D142" s="4">
        <f t="shared" si="30"/>
        <v>0</v>
      </c>
      <c r="E142" s="4"/>
      <c r="F142" s="4"/>
      <c r="G142" s="4">
        <f t="shared" si="31"/>
        <v>0</v>
      </c>
      <c r="H142" s="4"/>
      <c r="I142" s="4"/>
      <c r="J142" s="4">
        <f t="shared" si="32"/>
        <v>0</v>
      </c>
      <c r="K142" s="4"/>
      <c r="L142" s="4"/>
      <c r="M142" s="4">
        <f t="shared" si="33"/>
        <v>0</v>
      </c>
    </row>
    <row r="143" spans="1:13" x14ac:dyDescent="0.3">
      <c r="A143" s="4" t="s">
        <v>12</v>
      </c>
      <c r="B143" s="4" t="s">
        <v>254</v>
      </c>
      <c r="C143" s="4">
        <v>235.5</v>
      </c>
      <c r="D143" s="4">
        <f t="shared" si="30"/>
        <v>519.1886274453866</v>
      </c>
      <c r="E143" s="4" t="s">
        <v>254</v>
      </c>
      <c r="F143" s="4">
        <v>185</v>
      </c>
      <c r="G143" s="4">
        <f t="shared" si="31"/>
        <v>407.85518504202349</v>
      </c>
      <c r="H143" s="4" t="s">
        <v>255</v>
      </c>
      <c r="I143" s="4">
        <v>277.5</v>
      </c>
      <c r="J143" s="4">
        <f t="shared" si="32"/>
        <v>611.78277756303521</v>
      </c>
      <c r="K143" s="4" t="s">
        <v>254</v>
      </c>
      <c r="L143" s="4">
        <v>690</v>
      </c>
      <c r="M143" s="4">
        <f t="shared" si="33"/>
        <v>1521.1896090756552</v>
      </c>
    </row>
    <row r="144" spans="1:13" x14ac:dyDescent="0.3">
      <c r="A144" s="4" t="s">
        <v>13</v>
      </c>
      <c r="B144" s="4" t="s">
        <v>715</v>
      </c>
      <c r="C144" s="4">
        <v>210</v>
      </c>
      <c r="D144" s="4">
        <f t="shared" si="30"/>
        <v>462.97075058824288</v>
      </c>
      <c r="E144" s="4" t="s">
        <v>715</v>
      </c>
      <c r="F144" s="4">
        <v>127.5</v>
      </c>
      <c r="G144" s="4">
        <f t="shared" si="31"/>
        <v>281.08938428571889</v>
      </c>
      <c r="H144" s="4" t="s">
        <v>715</v>
      </c>
      <c r="I144" s="4">
        <v>235</v>
      </c>
      <c r="J144" s="4">
        <f t="shared" si="32"/>
        <v>518.08631613446232</v>
      </c>
      <c r="K144" s="4" t="s">
        <v>715</v>
      </c>
      <c r="L144" s="4">
        <v>572.5</v>
      </c>
      <c r="M144" s="4">
        <f t="shared" si="33"/>
        <v>1262.1464510084243</v>
      </c>
    </row>
    <row r="145" spans="1:13" x14ac:dyDescent="0.3">
      <c r="A145" s="4" t="s">
        <v>14</v>
      </c>
      <c r="B145" s="4"/>
      <c r="C145" s="4"/>
      <c r="D145" s="4">
        <f t="shared" si="30"/>
        <v>0</v>
      </c>
      <c r="E145" s="4"/>
      <c r="F145" s="4"/>
      <c r="G145" s="4">
        <f t="shared" si="31"/>
        <v>0</v>
      </c>
      <c r="H145" s="4"/>
      <c r="I145" s="4"/>
      <c r="J145" s="4">
        <f t="shared" si="32"/>
        <v>0</v>
      </c>
      <c r="K145" s="4"/>
      <c r="L145" s="4"/>
      <c r="M145" s="4">
        <f t="shared" si="33"/>
        <v>0</v>
      </c>
    </row>
    <row r="146" spans="1:13" x14ac:dyDescent="0.3">
      <c r="A146" s="4" t="s">
        <v>15</v>
      </c>
      <c r="B146" s="4" t="s">
        <v>608</v>
      </c>
      <c r="C146" s="4">
        <v>242.5</v>
      </c>
      <c r="D146" s="4">
        <f t="shared" si="30"/>
        <v>534.62098579832809</v>
      </c>
      <c r="E146" s="4" t="s">
        <v>608</v>
      </c>
      <c r="F146" s="4">
        <v>172.5</v>
      </c>
      <c r="G146" s="4">
        <f t="shared" si="31"/>
        <v>380.2974022689138</v>
      </c>
      <c r="H146" s="4" t="s">
        <v>608</v>
      </c>
      <c r="I146" s="4">
        <v>272.5</v>
      </c>
      <c r="J146" s="4">
        <f t="shared" si="32"/>
        <v>600.7596644537914</v>
      </c>
      <c r="K146" s="4" t="s">
        <v>608</v>
      </c>
      <c r="L146" s="4">
        <v>687.5</v>
      </c>
      <c r="M146" s="4">
        <f t="shared" si="33"/>
        <v>1515.6780525210334</v>
      </c>
    </row>
    <row r="147" spans="1:13" x14ac:dyDescent="0.3">
      <c r="A147" s="4" t="s">
        <v>16</v>
      </c>
      <c r="B147" s="4" t="s">
        <v>256</v>
      </c>
      <c r="C147" s="4">
        <v>217.5</v>
      </c>
      <c r="D147" s="4">
        <f t="shared" si="30"/>
        <v>479.50542025210876</v>
      </c>
      <c r="E147" s="4" t="s">
        <v>770</v>
      </c>
      <c r="F147" s="4">
        <v>142.5</v>
      </c>
      <c r="G147" s="4">
        <f t="shared" si="31"/>
        <v>314.15872361345055</v>
      </c>
      <c r="H147" s="4" t="s">
        <v>714</v>
      </c>
      <c r="I147" s="4">
        <v>235</v>
      </c>
      <c r="J147" s="4">
        <f t="shared" si="32"/>
        <v>518.08631613446232</v>
      </c>
      <c r="K147" s="4" t="s">
        <v>714</v>
      </c>
      <c r="L147" s="4">
        <v>577</v>
      </c>
      <c r="M147" s="4">
        <f t="shared" si="33"/>
        <v>1272.0672528067437</v>
      </c>
    </row>
    <row r="148" spans="1:13" x14ac:dyDescent="0.3">
      <c r="A148" s="4" t="s">
        <v>17</v>
      </c>
      <c r="B148" s="4" t="s">
        <v>747</v>
      </c>
      <c r="C148" s="4">
        <v>222.5</v>
      </c>
      <c r="D148" s="4">
        <f t="shared" si="30"/>
        <v>490.52853336135263</v>
      </c>
      <c r="E148" s="4" t="s">
        <v>747</v>
      </c>
      <c r="F148" s="4">
        <v>137.5</v>
      </c>
      <c r="G148" s="4">
        <f t="shared" si="31"/>
        <v>303.13561050420668</v>
      </c>
      <c r="H148" s="4" t="s">
        <v>747</v>
      </c>
      <c r="I148" s="4">
        <v>245</v>
      </c>
      <c r="J148" s="4">
        <f t="shared" si="32"/>
        <v>540.13254235295005</v>
      </c>
      <c r="K148" s="4" t="s">
        <v>747</v>
      </c>
      <c r="L148" s="4">
        <v>605</v>
      </c>
      <c r="M148" s="4">
        <f t="shared" si="33"/>
        <v>1333.7966862185094</v>
      </c>
    </row>
    <row r="149" spans="1:13" x14ac:dyDescent="0.3">
      <c r="A149" s="4" t="s">
        <v>18</v>
      </c>
      <c r="B149" s="4" t="s">
        <v>625</v>
      </c>
      <c r="C149" s="4">
        <v>220</v>
      </c>
      <c r="D149" s="4">
        <f t="shared" si="30"/>
        <v>485.01697680673067</v>
      </c>
      <c r="E149" s="4" t="s">
        <v>625</v>
      </c>
      <c r="F149" s="4">
        <v>145</v>
      </c>
      <c r="G149" s="4">
        <f t="shared" si="31"/>
        <v>319.67028016807245</v>
      </c>
      <c r="H149" s="4" t="s">
        <v>625</v>
      </c>
      <c r="I149" s="4">
        <v>272.5</v>
      </c>
      <c r="J149" s="4">
        <f t="shared" si="32"/>
        <v>600.7596644537914</v>
      </c>
      <c r="K149" s="4" t="s">
        <v>625</v>
      </c>
      <c r="L149" s="4">
        <v>637.5</v>
      </c>
      <c r="M149" s="4">
        <f t="shared" si="33"/>
        <v>1405.4469214285946</v>
      </c>
    </row>
    <row r="150" spans="1:13" x14ac:dyDescent="0.3">
      <c r="A150" s="4" t="s">
        <v>19</v>
      </c>
      <c r="B150" s="4" t="s">
        <v>747</v>
      </c>
      <c r="C150" s="4">
        <v>222.5</v>
      </c>
      <c r="D150" s="4">
        <f t="shared" ref="D150" si="34">CONVERT(C150,"kg","lbm")</f>
        <v>490.52853336135263</v>
      </c>
      <c r="E150" s="4" t="s">
        <v>257</v>
      </c>
      <c r="F150" s="4">
        <v>152.5</v>
      </c>
      <c r="G150" s="4">
        <f t="shared" si="31"/>
        <v>336.20494983193828</v>
      </c>
      <c r="H150" s="4" t="s">
        <v>257</v>
      </c>
      <c r="I150" s="4">
        <v>200</v>
      </c>
      <c r="J150" s="4">
        <f t="shared" si="32"/>
        <v>440.92452436975515</v>
      </c>
      <c r="K150" s="4" t="s">
        <v>747</v>
      </c>
      <c r="L150" s="4">
        <v>605</v>
      </c>
      <c r="M150" s="4">
        <f t="shared" ref="M150" si="35">CONVERT(L150,"kg","lbm")</f>
        <v>1333.7966862185094</v>
      </c>
    </row>
    <row r="151" spans="1:13" x14ac:dyDescent="0.3">
      <c r="A151" s="4" t="s">
        <v>20</v>
      </c>
      <c r="B151" s="4"/>
      <c r="C151" s="4"/>
      <c r="D151" s="4">
        <f t="shared" si="30"/>
        <v>0</v>
      </c>
      <c r="E151" s="4"/>
      <c r="F151" s="4"/>
      <c r="G151" s="4">
        <f t="shared" si="31"/>
        <v>0</v>
      </c>
      <c r="H151" s="4"/>
      <c r="I151" s="4"/>
      <c r="J151" s="4">
        <f t="shared" si="32"/>
        <v>0</v>
      </c>
      <c r="K151" s="4"/>
      <c r="L151" s="4"/>
      <c r="M151" s="4">
        <f t="shared" si="33"/>
        <v>0</v>
      </c>
    </row>
    <row r="152" spans="1:13" x14ac:dyDescent="0.3">
      <c r="A152" s="4" t="s">
        <v>21</v>
      </c>
      <c r="B152" s="4" t="s">
        <v>252</v>
      </c>
      <c r="C152" s="4">
        <v>250</v>
      </c>
      <c r="D152" s="4">
        <f t="shared" si="30"/>
        <v>551.15565546219386</v>
      </c>
      <c r="E152" s="4" t="s">
        <v>252</v>
      </c>
      <c r="F152" s="4">
        <v>170</v>
      </c>
      <c r="G152" s="4">
        <f t="shared" si="31"/>
        <v>374.78584571429184</v>
      </c>
      <c r="H152" s="4" t="s">
        <v>252</v>
      </c>
      <c r="I152" s="4">
        <v>295</v>
      </c>
      <c r="J152" s="4">
        <f t="shared" si="32"/>
        <v>650.36367344538883</v>
      </c>
      <c r="K152" s="4" t="s">
        <v>252</v>
      </c>
      <c r="L152" s="4">
        <v>715</v>
      </c>
      <c r="M152" s="4">
        <f t="shared" si="33"/>
        <v>1576.3051746218746</v>
      </c>
    </row>
    <row r="153" spans="1:13" x14ac:dyDescent="0.3">
      <c r="A153" s="4" t="s">
        <v>22</v>
      </c>
      <c r="B153" s="4" t="s">
        <v>870</v>
      </c>
      <c r="C153" s="4">
        <v>235</v>
      </c>
      <c r="D153" s="4">
        <f t="shared" si="30"/>
        <v>518.08631613446232</v>
      </c>
      <c r="E153" s="4" t="s">
        <v>870</v>
      </c>
      <c r="F153" s="4">
        <v>142.5</v>
      </c>
      <c r="G153" s="4">
        <f t="shared" si="31"/>
        <v>314.15872361345055</v>
      </c>
      <c r="H153" s="4" t="s">
        <v>870</v>
      </c>
      <c r="I153" s="4">
        <v>272.5</v>
      </c>
      <c r="J153" s="4">
        <f t="shared" si="32"/>
        <v>600.7596644537914</v>
      </c>
      <c r="K153" s="4" t="s">
        <v>870</v>
      </c>
      <c r="L153" s="4">
        <v>650</v>
      </c>
      <c r="M153" s="4">
        <f t="shared" si="33"/>
        <v>1433.0047042017043</v>
      </c>
    </row>
    <row r="154" spans="1:13" x14ac:dyDescent="0.3">
      <c r="A154" s="4" t="s">
        <v>23</v>
      </c>
      <c r="B154" s="4" t="s">
        <v>258</v>
      </c>
      <c r="C154" s="4">
        <v>185</v>
      </c>
      <c r="D154" s="4">
        <f t="shared" si="30"/>
        <v>407.85518504202349</v>
      </c>
      <c r="E154" s="4"/>
      <c r="F154" s="4"/>
      <c r="G154" s="4">
        <f t="shared" si="31"/>
        <v>0</v>
      </c>
      <c r="H154" s="4"/>
      <c r="I154" s="4"/>
      <c r="J154" s="4">
        <f t="shared" si="32"/>
        <v>0</v>
      </c>
      <c r="K154" s="4"/>
      <c r="L154" s="4"/>
      <c r="M154" s="4">
        <f t="shared" si="33"/>
        <v>0</v>
      </c>
    </row>
    <row r="155" spans="1:13" x14ac:dyDescent="0.3">
      <c r="A155" s="4" t="s">
        <v>24</v>
      </c>
      <c r="B155" s="4"/>
      <c r="C155" s="4"/>
      <c r="D155" s="4">
        <f t="shared" si="30"/>
        <v>0</v>
      </c>
      <c r="E155" s="4"/>
      <c r="F155" s="4"/>
      <c r="G155" s="4">
        <f t="shared" si="31"/>
        <v>0</v>
      </c>
      <c r="H155" s="4"/>
      <c r="I155" s="4"/>
      <c r="J155" s="4">
        <f t="shared" si="32"/>
        <v>0</v>
      </c>
      <c r="K155" s="4"/>
      <c r="L155" s="4"/>
      <c r="M155" s="4">
        <f t="shared" si="33"/>
        <v>0</v>
      </c>
    </row>
    <row r="156" spans="1:13" x14ac:dyDescent="0.3">
      <c r="A156" s="4" t="s">
        <v>25</v>
      </c>
      <c r="B156" s="4"/>
      <c r="C156" s="4"/>
      <c r="D156" s="4">
        <f t="shared" si="30"/>
        <v>0</v>
      </c>
      <c r="E156" s="4"/>
      <c r="F156" s="4"/>
      <c r="G156" s="4">
        <f t="shared" si="31"/>
        <v>0</v>
      </c>
      <c r="H156" s="4"/>
      <c r="I156" s="4"/>
      <c r="J156" s="4">
        <f t="shared" si="32"/>
        <v>0</v>
      </c>
      <c r="K156" s="4"/>
      <c r="L156" s="4"/>
      <c r="M156" s="4">
        <f t="shared" si="33"/>
        <v>0</v>
      </c>
    </row>
    <row r="157" spans="1:13" x14ac:dyDescent="0.3">
      <c r="A157" s="4" t="s">
        <v>26</v>
      </c>
      <c r="B157" s="4" t="s">
        <v>259</v>
      </c>
      <c r="C157" s="4">
        <v>145</v>
      </c>
      <c r="D157" s="4">
        <f t="shared" si="30"/>
        <v>319.67028016807245</v>
      </c>
      <c r="E157" s="4" t="s">
        <v>260</v>
      </c>
      <c r="F157" s="4">
        <v>100</v>
      </c>
      <c r="G157" s="4">
        <f t="shared" si="31"/>
        <v>220.46226218487757</v>
      </c>
      <c r="H157" s="4" t="s">
        <v>260</v>
      </c>
      <c r="I157" s="4">
        <v>185</v>
      </c>
      <c r="J157" s="4">
        <f t="shared" si="32"/>
        <v>407.85518504202349</v>
      </c>
      <c r="K157" s="4" t="s">
        <v>260</v>
      </c>
      <c r="L157" s="4">
        <v>430</v>
      </c>
      <c r="M157" s="4">
        <f t="shared" si="33"/>
        <v>947.9877273949736</v>
      </c>
    </row>
    <row r="158" spans="1:13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3" x14ac:dyDescent="0.3">
      <c r="A159" s="3" t="s">
        <v>131</v>
      </c>
      <c r="B159" s="17" t="s">
        <v>209</v>
      </c>
      <c r="C159" s="17" t="s">
        <v>4</v>
      </c>
      <c r="D159" s="17" t="s">
        <v>5</v>
      </c>
      <c r="E159" s="17" t="s">
        <v>210</v>
      </c>
      <c r="F159" s="17" t="s">
        <v>4</v>
      </c>
      <c r="G159" s="17" t="s">
        <v>5</v>
      </c>
      <c r="H159" s="17" t="s">
        <v>211</v>
      </c>
      <c r="I159" s="17" t="s">
        <v>4</v>
      </c>
      <c r="J159" s="17" t="s">
        <v>8</v>
      </c>
      <c r="K159" s="17" t="s">
        <v>9</v>
      </c>
      <c r="L159" s="17" t="s">
        <v>4</v>
      </c>
      <c r="M159" s="17" t="s">
        <v>8</v>
      </c>
    </row>
    <row r="160" spans="1:13" x14ac:dyDescent="0.3">
      <c r="A160" s="4" t="s">
        <v>10</v>
      </c>
      <c r="B160" s="4" t="s">
        <v>261</v>
      </c>
      <c r="C160" s="4">
        <v>337.5</v>
      </c>
      <c r="D160" s="4">
        <f t="shared" ref="D160:D176" si="36">CONVERT(C160,"kg","lbm")</f>
        <v>744.06013487396183</v>
      </c>
      <c r="E160" s="4" t="s">
        <v>262</v>
      </c>
      <c r="F160" s="4">
        <v>217</v>
      </c>
      <c r="G160" s="4">
        <f t="shared" ref="G160:G176" si="37">CONVERT(F160,"kg","lbm")</f>
        <v>478.40310894118431</v>
      </c>
      <c r="H160" s="4" t="s">
        <v>262</v>
      </c>
      <c r="I160" s="4">
        <v>317</v>
      </c>
      <c r="J160" s="4">
        <f t="shared" ref="J160:J176" si="38">CONVERT(I160,"kg","lbm")</f>
        <v>698.86537112606197</v>
      </c>
      <c r="K160" s="4" t="s">
        <v>262</v>
      </c>
      <c r="L160" s="4">
        <v>855</v>
      </c>
      <c r="M160" s="4">
        <f t="shared" ref="M160:M176" si="39">CONVERT(L160,"kg","lbm")</f>
        <v>1884.9523416807033</v>
      </c>
    </row>
    <row r="161" spans="1:13" x14ac:dyDescent="0.3">
      <c r="A161" s="4" t="s">
        <v>11</v>
      </c>
      <c r="B161" s="4" t="s">
        <v>680</v>
      </c>
      <c r="C161" s="4">
        <v>232.5</v>
      </c>
      <c r="D161" s="4">
        <f t="shared" si="36"/>
        <v>512.57475957984036</v>
      </c>
      <c r="E161" s="4" t="s">
        <v>680</v>
      </c>
      <c r="F161" s="4">
        <v>172.5</v>
      </c>
      <c r="G161" s="4">
        <f t="shared" si="37"/>
        <v>380.2974022689138</v>
      </c>
      <c r="H161" s="4" t="s">
        <v>680</v>
      </c>
      <c r="I161" s="4">
        <v>250</v>
      </c>
      <c r="J161" s="4">
        <f t="shared" si="38"/>
        <v>551.15565546219386</v>
      </c>
      <c r="K161" s="4" t="s">
        <v>680</v>
      </c>
      <c r="L161" s="4">
        <v>655</v>
      </c>
      <c r="M161" s="4">
        <f t="shared" si="39"/>
        <v>1444.0278173109482</v>
      </c>
    </row>
    <row r="162" spans="1:13" x14ac:dyDescent="0.3">
      <c r="A162" s="4" t="s">
        <v>12</v>
      </c>
      <c r="B162" s="4" t="s">
        <v>263</v>
      </c>
      <c r="C162" s="4">
        <v>220</v>
      </c>
      <c r="D162" s="4">
        <f t="shared" si="36"/>
        <v>485.01697680673067</v>
      </c>
      <c r="E162" s="4" t="s">
        <v>627</v>
      </c>
      <c r="F162" s="4">
        <v>162.5</v>
      </c>
      <c r="G162" s="4">
        <f t="shared" si="37"/>
        <v>358.25117605042607</v>
      </c>
      <c r="H162" s="4" t="s">
        <v>627</v>
      </c>
      <c r="I162" s="4">
        <v>250</v>
      </c>
      <c r="J162" s="4">
        <f t="shared" si="38"/>
        <v>551.15565546219386</v>
      </c>
      <c r="K162" s="4" t="s">
        <v>627</v>
      </c>
      <c r="L162" s="4">
        <v>627.5</v>
      </c>
      <c r="M162" s="4">
        <f t="shared" si="39"/>
        <v>1383.4006952101067</v>
      </c>
    </row>
    <row r="163" spans="1:13" x14ac:dyDescent="0.3">
      <c r="A163" s="4" t="s">
        <v>13</v>
      </c>
      <c r="B163" s="4" t="s">
        <v>629</v>
      </c>
      <c r="C163" s="4">
        <v>237.5</v>
      </c>
      <c r="D163" s="4">
        <f t="shared" si="36"/>
        <v>523.59787268908417</v>
      </c>
      <c r="E163" s="4" t="s">
        <v>629</v>
      </c>
      <c r="F163" s="4">
        <v>142.5</v>
      </c>
      <c r="G163" s="4">
        <f t="shared" si="37"/>
        <v>314.15872361345055</v>
      </c>
      <c r="H163" s="4" t="s">
        <v>629</v>
      </c>
      <c r="I163" s="4">
        <v>230</v>
      </c>
      <c r="J163" s="4">
        <f t="shared" si="38"/>
        <v>507.06320302521846</v>
      </c>
      <c r="K163" s="4" t="s">
        <v>629</v>
      </c>
      <c r="L163" s="4">
        <v>610</v>
      </c>
      <c r="M163" s="4">
        <f t="shared" si="39"/>
        <v>1344.8197993277531</v>
      </c>
    </row>
    <row r="164" spans="1:13" x14ac:dyDescent="0.3">
      <c r="A164" s="4" t="s">
        <v>14</v>
      </c>
      <c r="B164" s="4"/>
      <c r="C164" s="4"/>
      <c r="D164" s="4">
        <f t="shared" si="36"/>
        <v>0</v>
      </c>
      <c r="E164" s="4"/>
      <c r="F164" s="4"/>
      <c r="G164" s="4">
        <f t="shared" si="37"/>
        <v>0</v>
      </c>
      <c r="H164" s="4"/>
      <c r="I164" s="4"/>
      <c r="J164" s="4">
        <f t="shared" si="38"/>
        <v>0</v>
      </c>
      <c r="K164" s="4"/>
      <c r="L164" s="4"/>
      <c r="M164" s="4">
        <f t="shared" si="39"/>
        <v>0</v>
      </c>
    </row>
    <row r="165" spans="1:13" x14ac:dyDescent="0.3">
      <c r="A165" s="4" t="s">
        <v>15</v>
      </c>
      <c r="B165" s="4" t="s">
        <v>819</v>
      </c>
      <c r="C165" s="4">
        <v>200</v>
      </c>
      <c r="D165" s="4">
        <f t="shared" si="36"/>
        <v>440.92452436975515</v>
      </c>
      <c r="E165" s="4" t="s">
        <v>844</v>
      </c>
      <c r="F165" s="4">
        <v>147.5</v>
      </c>
      <c r="G165" s="4">
        <f t="shared" si="37"/>
        <v>325.18183672269441</v>
      </c>
      <c r="H165" s="4" t="s">
        <v>819</v>
      </c>
      <c r="I165" s="4">
        <v>220</v>
      </c>
      <c r="J165" s="4">
        <f t="shared" si="38"/>
        <v>485.01697680673067</v>
      </c>
      <c r="K165" s="4" t="s">
        <v>819</v>
      </c>
      <c r="L165" s="4">
        <v>562.5</v>
      </c>
      <c r="M165" s="4">
        <f t="shared" si="39"/>
        <v>1240.1002247899364</v>
      </c>
    </row>
    <row r="166" spans="1:13" x14ac:dyDescent="0.3">
      <c r="A166" s="4" t="s">
        <v>16</v>
      </c>
      <c r="B166" s="4" t="s">
        <v>263</v>
      </c>
      <c r="C166" s="4">
        <v>220</v>
      </c>
      <c r="D166" s="4">
        <f t="shared" si="36"/>
        <v>485.01697680673067</v>
      </c>
      <c r="E166" s="4" t="s">
        <v>264</v>
      </c>
      <c r="F166" s="4">
        <v>147.5</v>
      </c>
      <c r="G166" s="4">
        <f t="shared" si="37"/>
        <v>325.18183672269441</v>
      </c>
      <c r="H166" s="4" t="s">
        <v>263</v>
      </c>
      <c r="I166" s="4">
        <v>245</v>
      </c>
      <c r="J166" s="4">
        <f t="shared" si="38"/>
        <v>540.13254235295005</v>
      </c>
      <c r="K166" s="4" t="s">
        <v>263</v>
      </c>
      <c r="L166" s="4">
        <v>610</v>
      </c>
      <c r="M166" s="4">
        <f t="shared" si="39"/>
        <v>1344.8197993277531</v>
      </c>
    </row>
    <row r="167" spans="1:13" x14ac:dyDescent="0.3">
      <c r="A167" s="4" t="s">
        <v>17</v>
      </c>
      <c r="B167" s="4" t="s">
        <v>265</v>
      </c>
      <c r="C167" s="4">
        <v>185</v>
      </c>
      <c r="D167" s="4">
        <f t="shared" si="36"/>
        <v>407.85518504202349</v>
      </c>
      <c r="E167" s="4" t="s">
        <v>265</v>
      </c>
      <c r="F167" s="4">
        <v>160</v>
      </c>
      <c r="G167" s="4">
        <f t="shared" si="37"/>
        <v>352.73961949580411</v>
      </c>
      <c r="H167" s="4" t="s">
        <v>265</v>
      </c>
      <c r="I167" s="4">
        <v>242.5</v>
      </c>
      <c r="J167" s="4">
        <f t="shared" si="38"/>
        <v>534.62098579832809</v>
      </c>
      <c r="K167" s="4" t="s">
        <v>265</v>
      </c>
      <c r="L167" s="4">
        <v>587.5</v>
      </c>
      <c r="M167" s="4">
        <f t="shared" si="39"/>
        <v>1295.2157903361556</v>
      </c>
    </row>
    <row r="168" spans="1:13" x14ac:dyDescent="0.3">
      <c r="A168" s="4" t="s">
        <v>18</v>
      </c>
      <c r="B168" s="4" t="s">
        <v>607</v>
      </c>
      <c r="C168" s="4">
        <v>262.5</v>
      </c>
      <c r="D168" s="4">
        <f t="shared" si="36"/>
        <v>578.71343823530367</v>
      </c>
      <c r="E168" s="4" t="s">
        <v>607</v>
      </c>
      <c r="F168" s="4">
        <v>167.5</v>
      </c>
      <c r="G168" s="4">
        <f t="shared" si="37"/>
        <v>369.27428915966993</v>
      </c>
      <c r="H168" s="4" t="s">
        <v>607</v>
      </c>
      <c r="I168" s="4">
        <v>310</v>
      </c>
      <c r="J168" s="4">
        <f t="shared" si="38"/>
        <v>683.43301277312048</v>
      </c>
      <c r="K168" s="4" t="s">
        <v>607</v>
      </c>
      <c r="L168" s="4">
        <v>740</v>
      </c>
      <c r="M168" s="4">
        <f t="shared" si="39"/>
        <v>1631.420740168094</v>
      </c>
    </row>
    <row r="169" spans="1:13" x14ac:dyDescent="0.3">
      <c r="A169" s="4" t="s">
        <v>19</v>
      </c>
      <c r="B169" s="4" t="s">
        <v>266</v>
      </c>
      <c r="C169" s="4">
        <v>272.5</v>
      </c>
      <c r="D169" s="4">
        <f t="shared" si="36"/>
        <v>600.7596644537914</v>
      </c>
      <c r="E169" s="4" t="s">
        <v>266</v>
      </c>
      <c r="F169" s="4">
        <v>170</v>
      </c>
      <c r="G169" s="4">
        <f t="shared" si="37"/>
        <v>374.78584571429184</v>
      </c>
      <c r="H169" s="4" t="s">
        <v>266</v>
      </c>
      <c r="I169" s="4">
        <v>260</v>
      </c>
      <c r="J169" s="4">
        <f t="shared" si="38"/>
        <v>573.20188168068159</v>
      </c>
      <c r="K169" s="4" t="s">
        <v>266</v>
      </c>
      <c r="L169" s="4">
        <v>702.5</v>
      </c>
      <c r="M169" s="4">
        <f t="shared" si="39"/>
        <v>1548.7473918487649</v>
      </c>
    </row>
    <row r="170" spans="1:13" x14ac:dyDescent="0.3">
      <c r="A170" s="4" t="s">
        <v>20</v>
      </c>
      <c r="B170" s="4" t="s">
        <v>267</v>
      </c>
      <c r="C170" s="4">
        <v>232.5</v>
      </c>
      <c r="D170" s="4">
        <f t="shared" si="36"/>
        <v>512.57475957984036</v>
      </c>
      <c r="E170" s="4" t="s">
        <v>268</v>
      </c>
      <c r="F170" s="4">
        <v>165</v>
      </c>
      <c r="G170" s="4">
        <f t="shared" si="37"/>
        <v>363.76273260504797</v>
      </c>
      <c r="H170" s="4" t="s">
        <v>267</v>
      </c>
      <c r="I170" s="4">
        <v>255</v>
      </c>
      <c r="J170" s="4">
        <f t="shared" si="38"/>
        <v>562.17876857143779</v>
      </c>
      <c r="K170" s="4" t="s">
        <v>267</v>
      </c>
      <c r="L170" s="4">
        <v>620</v>
      </c>
      <c r="M170" s="4">
        <f t="shared" si="39"/>
        <v>1366.866025546241</v>
      </c>
    </row>
    <row r="171" spans="1:13" x14ac:dyDescent="0.3">
      <c r="A171" s="4" t="s">
        <v>21</v>
      </c>
      <c r="B171" s="4" t="s">
        <v>269</v>
      </c>
      <c r="C171" s="4">
        <v>250</v>
      </c>
      <c r="D171" s="4">
        <f t="shared" si="36"/>
        <v>551.15565546219386</v>
      </c>
      <c r="E171" s="4" t="s">
        <v>768</v>
      </c>
      <c r="F171" s="4">
        <v>157.5</v>
      </c>
      <c r="G171" s="4">
        <f t="shared" si="37"/>
        <v>347.2280629411822</v>
      </c>
      <c r="H171" s="4" t="s">
        <v>768</v>
      </c>
      <c r="I171" s="4">
        <v>265</v>
      </c>
      <c r="J171" s="4">
        <f t="shared" si="38"/>
        <v>584.22499478992563</v>
      </c>
      <c r="K171" s="4" t="s">
        <v>768</v>
      </c>
      <c r="L171" s="4">
        <v>627.5</v>
      </c>
      <c r="M171" s="4">
        <f t="shared" si="39"/>
        <v>1383.4006952101067</v>
      </c>
    </row>
    <row r="172" spans="1:13" x14ac:dyDescent="0.3">
      <c r="A172" s="4" t="s">
        <v>22</v>
      </c>
      <c r="B172" s="4" t="s">
        <v>270</v>
      </c>
      <c r="C172" s="4">
        <v>207.5</v>
      </c>
      <c r="D172" s="4">
        <f t="shared" si="36"/>
        <v>457.45919403362097</v>
      </c>
      <c r="E172" s="4" t="s">
        <v>270</v>
      </c>
      <c r="F172" s="4">
        <v>147.5</v>
      </c>
      <c r="G172" s="4">
        <f t="shared" si="37"/>
        <v>325.18183672269441</v>
      </c>
      <c r="H172" s="4" t="s">
        <v>270</v>
      </c>
      <c r="I172" s="4">
        <v>235</v>
      </c>
      <c r="J172" s="4">
        <f t="shared" si="38"/>
        <v>518.08631613446232</v>
      </c>
      <c r="K172" s="4" t="s">
        <v>270</v>
      </c>
      <c r="L172" s="4">
        <v>590</v>
      </c>
      <c r="M172" s="4">
        <f t="shared" si="39"/>
        <v>1300.7273468907777</v>
      </c>
    </row>
    <row r="173" spans="1:13" x14ac:dyDescent="0.3">
      <c r="A173" s="4" t="s">
        <v>23</v>
      </c>
      <c r="B173" s="4"/>
      <c r="C173" s="4"/>
      <c r="D173" s="4">
        <f t="shared" si="36"/>
        <v>0</v>
      </c>
      <c r="E173" s="4"/>
      <c r="F173" s="4"/>
      <c r="G173" s="4">
        <f t="shared" si="37"/>
        <v>0</v>
      </c>
      <c r="H173" s="4"/>
      <c r="I173" s="4"/>
      <c r="J173" s="4">
        <f t="shared" si="38"/>
        <v>0</v>
      </c>
      <c r="K173" s="4"/>
      <c r="L173" s="4"/>
      <c r="M173" s="4">
        <f t="shared" si="39"/>
        <v>0</v>
      </c>
    </row>
    <row r="174" spans="1:13" x14ac:dyDescent="0.3">
      <c r="A174" s="4" t="s">
        <v>24</v>
      </c>
      <c r="B174" s="4"/>
      <c r="C174" s="4"/>
      <c r="D174" s="4">
        <f t="shared" si="36"/>
        <v>0</v>
      </c>
      <c r="E174" s="4"/>
      <c r="F174" s="4"/>
      <c r="G174" s="4">
        <f t="shared" si="37"/>
        <v>0</v>
      </c>
      <c r="H174" s="4"/>
      <c r="I174" s="4"/>
      <c r="J174" s="4">
        <f t="shared" si="38"/>
        <v>0</v>
      </c>
      <c r="K174" s="4"/>
      <c r="L174" s="4"/>
      <c r="M174" s="4">
        <f t="shared" si="39"/>
        <v>0</v>
      </c>
    </row>
    <row r="175" spans="1:13" x14ac:dyDescent="0.3">
      <c r="A175" s="4" t="s">
        <v>25</v>
      </c>
      <c r="B175" s="4" t="s">
        <v>271</v>
      </c>
      <c r="C175" s="4">
        <v>185</v>
      </c>
      <c r="D175" s="4">
        <f t="shared" si="36"/>
        <v>407.85518504202349</v>
      </c>
      <c r="E175" s="4" t="s">
        <v>271</v>
      </c>
      <c r="F175" s="4">
        <v>137.5</v>
      </c>
      <c r="G175" s="4">
        <f t="shared" si="37"/>
        <v>303.13561050420668</v>
      </c>
      <c r="H175" s="4" t="s">
        <v>271</v>
      </c>
      <c r="I175" s="4">
        <v>160</v>
      </c>
      <c r="J175" s="4">
        <f t="shared" si="38"/>
        <v>352.73961949580411</v>
      </c>
      <c r="K175" s="4" t="s">
        <v>271</v>
      </c>
      <c r="L175" s="4">
        <v>482.5</v>
      </c>
      <c r="M175" s="4">
        <f t="shared" si="39"/>
        <v>1063.7304150420343</v>
      </c>
    </row>
    <row r="176" spans="1:13" x14ac:dyDescent="0.3">
      <c r="A176" s="4" t="s">
        <v>26</v>
      </c>
      <c r="B176" s="4" t="s">
        <v>150</v>
      </c>
      <c r="C176" s="4">
        <v>250</v>
      </c>
      <c r="D176" s="4">
        <f t="shared" si="36"/>
        <v>551.15565546219386</v>
      </c>
      <c r="E176" s="4" t="s">
        <v>150</v>
      </c>
      <c r="F176" s="4">
        <v>182.5</v>
      </c>
      <c r="G176" s="4">
        <f t="shared" si="37"/>
        <v>402.34362848740159</v>
      </c>
      <c r="H176" s="4" t="s">
        <v>150</v>
      </c>
      <c r="I176" s="4">
        <v>272.5</v>
      </c>
      <c r="J176" s="4">
        <f t="shared" si="38"/>
        <v>600.7596644537914</v>
      </c>
      <c r="K176" s="4" t="s">
        <v>150</v>
      </c>
      <c r="L176" s="4">
        <v>705</v>
      </c>
      <c r="M176" s="4">
        <f t="shared" si="39"/>
        <v>1554.258948403387</v>
      </c>
    </row>
    <row r="177" spans="1:13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 x14ac:dyDescent="0.3">
      <c r="A178" s="3" t="s">
        <v>151</v>
      </c>
      <c r="B178" s="17" t="s">
        <v>209</v>
      </c>
      <c r="C178" s="17" t="s">
        <v>4</v>
      </c>
      <c r="D178" s="17" t="s">
        <v>5</v>
      </c>
      <c r="E178" s="17" t="s">
        <v>210</v>
      </c>
      <c r="F178" s="17" t="s">
        <v>4</v>
      </c>
      <c r="G178" s="17" t="s">
        <v>5</v>
      </c>
      <c r="H178" s="17" t="s">
        <v>211</v>
      </c>
      <c r="I178" s="17" t="s">
        <v>4</v>
      </c>
      <c r="J178" s="17" t="s">
        <v>8</v>
      </c>
      <c r="K178" s="17" t="s">
        <v>9</v>
      </c>
      <c r="L178" s="17" t="s">
        <v>4</v>
      </c>
      <c r="M178" s="17" t="s">
        <v>8</v>
      </c>
    </row>
    <row r="179" spans="1:13" x14ac:dyDescent="0.3">
      <c r="A179" s="4" t="s">
        <v>10</v>
      </c>
      <c r="B179" s="4" t="s">
        <v>727</v>
      </c>
      <c r="C179" s="4">
        <v>290</v>
      </c>
      <c r="D179" s="4">
        <f t="shared" ref="D179" si="40">CONVERT(C179,"kg","lbm")</f>
        <v>639.3405603361449</v>
      </c>
      <c r="E179" s="4" t="s">
        <v>842</v>
      </c>
      <c r="F179" s="4">
        <v>207.5</v>
      </c>
      <c r="G179" s="4">
        <f t="shared" ref="G179" si="41">CONVERT(F179,"kg","lbm")</f>
        <v>457.45919403362097</v>
      </c>
      <c r="H179" s="4" t="s">
        <v>813</v>
      </c>
      <c r="I179" s="4">
        <v>320</v>
      </c>
      <c r="J179" s="4">
        <f t="shared" ref="J179:J195" si="42">CONVERT(I179,"kg","lbm")</f>
        <v>705.47923899160821</v>
      </c>
      <c r="K179" s="4" t="s">
        <v>272</v>
      </c>
      <c r="L179" s="4">
        <v>717.5</v>
      </c>
      <c r="M179" s="4">
        <f t="shared" ref="M179:M195" si="43">CONVERT(L179,"kg","lbm")</f>
        <v>1581.8167311764967</v>
      </c>
    </row>
    <row r="180" spans="1:13" x14ac:dyDescent="0.3">
      <c r="A180" s="4" t="s">
        <v>11</v>
      </c>
      <c r="B180" s="4" t="s">
        <v>273</v>
      </c>
      <c r="C180" s="4">
        <v>280</v>
      </c>
      <c r="D180" s="4">
        <f t="shared" ref="D180:D195" si="44">CONVERT(C180,"kg","lbm")</f>
        <v>617.29433411765717</v>
      </c>
      <c r="E180" s="4" t="s">
        <v>632</v>
      </c>
      <c r="F180" s="4">
        <v>172.5</v>
      </c>
      <c r="G180" s="4">
        <f t="shared" ref="G180:G195" si="45">CONVERT(F180,"kg","lbm")</f>
        <v>380.2974022689138</v>
      </c>
      <c r="H180" s="4" t="s">
        <v>274</v>
      </c>
      <c r="I180" s="4">
        <v>227.5</v>
      </c>
      <c r="J180" s="4">
        <f t="shared" si="42"/>
        <v>501.55164647059649</v>
      </c>
      <c r="K180" s="4" t="s">
        <v>632</v>
      </c>
      <c r="L180" s="4">
        <v>577.5</v>
      </c>
      <c r="M180" s="4">
        <f t="shared" si="43"/>
        <v>1273.169564117668</v>
      </c>
    </row>
    <row r="181" spans="1:13" x14ac:dyDescent="0.3">
      <c r="A181" s="4" t="s">
        <v>12</v>
      </c>
      <c r="B181" s="4" t="s">
        <v>651</v>
      </c>
      <c r="C181" s="4">
        <v>282.5</v>
      </c>
      <c r="D181" s="4">
        <f t="shared" si="44"/>
        <v>622.80589067227913</v>
      </c>
      <c r="E181" s="4" t="s">
        <v>275</v>
      </c>
      <c r="F181" s="4">
        <v>192.5</v>
      </c>
      <c r="G181" s="4">
        <f t="shared" si="45"/>
        <v>424.38985470588932</v>
      </c>
      <c r="H181" s="4" t="s">
        <v>651</v>
      </c>
      <c r="I181" s="4">
        <v>267.5</v>
      </c>
      <c r="J181" s="4">
        <f t="shared" si="42"/>
        <v>589.73655134454748</v>
      </c>
      <c r="K181" s="4" t="s">
        <v>651</v>
      </c>
      <c r="L181" s="4">
        <v>705</v>
      </c>
      <c r="M181" s="4">
        <f t="shared" si="43"/>
        <v>1554.258948403387</v>
      </c>
    </row>
    <row r="182" spans="1:13" x14ac:dyDescent="0.3">
      <c r="A182" s="4" t="s">
        <v>13</v>
      </c>
      <c r="B182" s="4" t="s">
        <v>276</v>
      </c>
      <c r="C182" s="4">
        <v>230</v>
      </c>
      <c r="D182" s="4">
        <f t="shared" si="44"/>
        <v>507.06320302521846</v>
      </c>
      <c r="E182" s="4" t="s">
        <v>277</v>
      </c>
      <c r="F182" s="4">
        <v>160</v>
      </c>
      <c r="G182" s="4">
        <f t="shared" si="45"/>
        <v>352.73961949580411</v>
      </c>
      <c r="H182" s="4" t="s">
        <v>278</v>
      </c>
      <c r="I182" s="4">
        <v>230</v>
      </c>
      <c r="J182" s="4">
        <f t="shared" si="42"/>
        <v>507.06320302521846</v>
      </c>
      <c r="K182" s="4" t="s">
        <v>276</v>
      </c>
      <c r="L182" s="4">
        <v>597</v>
      </c>
      <c r="M182" s="4">
        <f t="shared" si="43"/>
        <v>1316.1597052437191</v>
      </c>
    </row>
    <row r="183" spans="1:13" x14ac:dyDescent="0.3">
      <c r="A183" s="4" t="s">
        <v>14</v>
      </c>
      <c r="B183" s="4" t="s">
        <v>633</v>
      </c>
      <c r="C183" s="4">
        <v>200</v>
      </c>
      <c r="D183" s="4">
        <f t="shared" si="44"/>
        <v>440.92452436975515</v>
      </c>
      <c r="E183" s="4" t="s">
        <v>633</v>
      </c>
      <c r="F183" s="4">
        <v>137.5</v>
      </c>
      <c r="G183" s="4">
        <f t="shared" si="45"/>
        <v>303.13561050420668</v>
      </c>
      <c r="H183" s="4" t="s">
        <v>279</v>
      </c>
      <c r="I183" s="4">
        <v>227.5</v>
      </c>
      <c r="J183" s="4">
        <f t="shared" si="42"/>
        <v>501.55164647059649</v>
      </c>
      <c r="K183" s="4" t="s">
        <v>633</v>
      </c>
      <c r="L183" s="4">
        <v>550</v>
      </c>
      <c r="M183" s="4">
        <f t="shared" si="43"/>
        <v>1212.5424420168267</v>
      </c>
    </row>
    <row r="184" spans="1:13" x14ac:dyDescent="0.3">
      <c r="A184" s="4" t="s">
        <v>15</v>
      </c>
      <c r="B184" s="4" t="s">
        <v>722</v>
      </c>
      <c r="C184" s="4">
        <v>212.5</v>
      </c>
      <c r="D184" s="4">
        <f t="shared" si="44"/>
        <v>468.48230714286484</v>
      </c>
      <c r="E184" s="4" t="s">
        <v>722</v>
      </c>
      <c r="F184" s="4">
        <v>160</v>
      </c>
      <c r="G184" s="4">
        <f t="shared" si="45"/>
        <v>352.73961949580411</v>
      </c>
      <c r="H184" s="4" t="s">
        <v>799</v>
      </c>
      <c r="I184" s="4">
        <v>242.5</v>
      </c>
      <c r="J184" s="4">
        <f t="shared" si="42"/>
        <v>534.62098579832809</v>
      </c>
      <c r="K184" s="4" t="s">
        <v>722</v>
      </c>
      <c r="L184" s="4">
        <v>612</v>
      </c>
      <c r="M184" s="4">
        <f t="shared" si="43"/>
        <v>1349.2290445714507</v>
      </c>
    </row>
    <row r="185" spans="1:13" x14ac:dyDescent="0.3">
      <c r="A185" s="4" t="s">
        <v>16</v>
      </c>
      <c r="B185" s="4" t="s">
        <v>280</v>
      </c>
      <c r="C185" s="4">
        <v>260</v>
      </c>
      <c r="D185" s="4">
        <f t="shared" si="44"/>
        <v>573.20188168068159</v>
      </c>
      <c r="E185" s="4" t="s">
        <v>280</v>
      </c>
      <c r="F185" s="4">
        <v>205</v>
      </c>
      <c r="G185" s="4">
        <f t="shared" si="45"/>
        <v>451.94763747899901</v>
      </c>
      <c r="H185" s="4" t="s">
        <v>280</v>
      </c>
      <c r="I185" s="4">
        <v>272.5</v>
      </c>
      <c r="J185" s="4">
        <f t="shared" si="42"/>
        <v>600.7596644537914</v>
      </c>
      <c r="K185" s="4" t="s">
        <v>280</v>
      </c>
      <c r="L185" s="4">
        <v>737.5</v>
      </c>
      <c r="M185" s="4">
        <f t="shared" si="43"/>
        <v>1625.9091836134721</v>
      </c>
    </row>
    <row r="186" spans="1:13" x14ac:dyDescent="0.3">
      <c r="A186" s="4" t="s">
        <v>17</v>
      </c>
      <c r="B186" s="4" t="s">
        <v>274</v>
      </c>
      <c r="C186" s="4">
        <v>185</v>
      </c>
      <c r="D186" s="4">
        <f t="shared" si="44"/>
        <v>407.85518504202349</v>
      </c>
      <c r="E186" s="4" t="s">
        <v>274</v>
      </c>
      <c r="F186" s="4">
        <v>142.5</v>
      </c>
      <c r="G186" s="4">
        <f t="shared" si="45"/>
        <v>314.15872361345055</v>
      </c>
      <c r="H186" s="4" t="s">
        <v>274</v>
      </c>
      <c r="I186" s="4">
        <v>227.5</v>
      </c>
      <c r="J186" s="4">
        <f t="shared" si="42"/>
        <v>501.55164647059649</v>
      </c>
      <c r="K186" s="4" t="s">
        <v>274</v>
      </c>
      <c r="L186" s="4">
        <v>555</v>
      </c>
      <c r="M186" s="4">
        <f t="shared" si="43"/>
        <v>1223.5655551260704</v>
      </c>
    </row>
    <row r="187" spans="1:13" x14ac:dyDescent="0.3">
      <c r="A187" s="4" t="s">
        <v>18</v>
      </c>
      <c r="B187" s="4" t="s">
        <v>812</v>
      </c>
      <c r="C187" s="4">
        <v>277.5</v>
      </c>
      <c r="D187" s="4">
        <f t="shared" si="44"/>
        <v>611.78277756303521</v>
      </c>
      <c r="E187" s="4" t="s">
        <v>842</v>
      </c>
      <c r="F187" s="4">
        <v>207.5</v>
      </c>
      <c r="G187" s="4">
        <f t="shared" si="45"/>
        <v>457.45919403362097</v>
      </c>
      <c r="H187" s="4" t="s">
        <v>812</v>
      </c>
      <c r="I187" s="4">
        <v>272.5</v>
      </c>
      <c r="J187" s="4">
        <f t="shared" si="42"/>
        <v>600.7596644537914</v>
      </c>
      <c r="K187" s="4" t="s">
        <v>812</v>
      </c>
      <c r="L187" s="4">
        <v>752.5</v>
      </c>
      <c r="M187" s="4">
        <f t="shared" si="43"/>
        <v>1658.9785229412037</v>
      </c>
    </row>
    <row r="188" spans="1:13" x14ac:dyDescent="0.3">
      <c r="A188" s="4" t="s">
        <v>19</v>
      </c>
      <c r="B188" s="4" t="s">
        <v>281</v>
      </c>
      <c r="C188" s="4">
        <v>282.5</v>
      </c>
      <c r="D188" s="4">
        <f t="shared" si="44"/>
        <v>622.80589067227913</v>
      </c>
      <c r="E188" s="4" t="s">
        <v>281</v>
      </c>
      <c r="F188" s="4">
        <v>172.5</v>
      </c>
      <c r="G188" s="4">
        <f t="shared" si="45"/>
        <v>380.2974022689138</v>
      </c>
      <c r="H188" s="4" t="s">
        <v>281</v>
      </c>
      <c r="I188" s="4">
        <v>272.5</v>
      </c>
      <c r="J188" s="4">
        <f t="shared" si="42"/>
        <v>600.7596644537914</v>
      </c>
      <c r="K188" s="4" t="s">
        <v>281</v>
      </c>
      <c r="L188" s="4">
        <v>727.5</v>
      </c>
      <c r="M188" s="4">
        <f t="shared" si="43"/>
        <v>1603.8629573949843</v>
      </c>
    </row>
    <row r="189" spans="1:13" x14ac:dyDescent="0.3">
      <c r="A189" s="4" t="s">
        <v>20</v>
      </c>
      <c r="B189" s="4"/>
      <c r="C189" s="4"/>
      <c r="D189" s="4">
        <f t="shared" si="44"/>
        <v>0</v>
      </c>
      <c r="E189" s="4"/>
      <c r="F189" s="4"/>
      <c r="G189" s="4">
        <f t="shared" si="45"/>
        <v>0</v>
      </c>
      <c r="H189" s="4"/>
      <c r="I189" s="4"/>
      <c r="J189" s="4">
        <f t="shared" si="42"/>
        <v>0</v>
      </c>
      <c r="K189" s="4"/>
      <c r="L189" s="4"/>
      <c r="M189" s="4">
        <f t="shared" si="43"/>
        <v>0</v>
      </c>
    </row>
    <row r="190" spans="1:13" x14ac:dyDescent="0.3">
      <c r="A190" s="4" t="s">
        <v>21</v>
      </c>
      <c r="B190" s="4" t="s">
        <v>727</v>
      </c>
      <c r="C190" s="4">
        <v>290</v>
      </c>
      <c r="D190" s="4">
        <f t="shared" si="44"/>
        <v>639.3405603361449</v>
      </c>
      <c r="E190" s="4" t="s">
        <v>282</v>
      </c>
      <c r="F190" s="4">
        <v>167.5</v>
      </c>
      <c r="G190" s="4">
        <f t="shared" si="45"/>
        <v>369.27428915966993</v>
      </c>
      <c r="H190" s="4" t="s">
        <v>798</v>
      </c>
      <c r="I190" s="4">
        <v>310</v>
      </c>
      <c r="J190" s="4">
        <f t="shared" si="42"/>
        <v>683.43301277312048</v>
      </c>
      <c r="K190" s="4" t="s">
        <v>282</v>
      </c>
      <c r="L190" s="4">
        <v>732.5</v>
      </c>
      <c r="M190" s="4">
        <f t="shared" si="43"/>
        <v>1614.8860705042282</v>
      </c>
    </row>
    <row r="191" spans="1:13" x14ac:dyDescent="0.3">
      <c r="A191" s="4" t="s">
        <v>22</v>
      </c>
      <c r="B191" s="4" t="s">
        <v>763</v>
      </c>
      <c r="C191" s="4">
        <v>285</v>
      </c>
      <c r="D191" s="4">
        <f t="shared" si="44"/>
        <v>628.31744722690109</v>
      </c>
      <c r="E191" s="4" t="s">
        <v>797</v>
      </c>
      <c r="F191" s="4">
        <v>205</v>
      </c>
      <c r="G191" s="4">
        <f t="shared" si="45"/>
        <v>451.94763747899901</v>
      </c>
      <c r="H191" s="4" t="s">
        <v>855</v>
      </c>
      <c r="I191" s="4">
        <v>265</v>
      </c>
      <c r="J191" s="4">
        <f t="shared" si="42"/>
        <v>584.22499478992563</v>
      </c>
      <c r="K191" s="4" t="s">
        <v>746</v>
      </c>
      <c r="L191" s="4">
        <v>692.5</v>
      </c>
      <c r="M191" s="4">
        <f t="shared" si="43"/>
        <v>1526.701165630277</v>
      </c>
    </row>
    <row r="192" spans="1:13" x14ac:dyDescent="0.3">
      <c r="A192" s="4" t="s">
        <v>23</v>
      </c>
      <c r="B192" s="4"/>
      <c r="C192" s="4"/>
      <c r="D192" s="4">
        <f t="shared" si="44"/>
        <v>0</v>
      </c>
      <c r="E192" s="4"/>
      <c r="F192" s="4"/>
      <c r="G192" s="4">
        <f t="shared" si="45"/>
        <v>0</v>
      </c>
      <c r="H192" s="4"/>
      <c r="I192" s="4"/>
      <c r="J192" s="4">
        <f t="shared" si="42"/>
        <v>0</v>
      </c>
      <c r="K192" s="4"/>
      <c r="L192" s="4"/>
      <c r="M192" s="4">
        <f t="shared" si="43"/>
        <v>0</v>
      </c>
    </row>
    <row r="193" spans="1:13" x14ac:dyDescent="0.3">
      <c r="A193" s="4" t="s">
        <v>24</v>
      </c>
      <c r="B193" s="4"/>
      <c r="C193" s="4"/>
      <c r="D193" s="4">
        <f t="shared" si="44"/>
        <v>0</v>
      </c>
      <c r="E193" s="4"/>
      <c r="F193" s="4"/>
      <c r="G193" s="4">
        <f t="shared" si="45"/>
        <v>0</v>
      </c>
      <c r="H193" s="4"/>
      <c r="I193" s="4"/>
      <c r="J193" s="4">
        <f t="shared" si="42"/>
        <v>0</v>
      </c>
      <c r="K193" s="4"/>
      <c r="L193" s="4"/>
      <c r="M193" s="4">
        <f t="shared" si="43"/>
        <v>0</v>
      </c>
    </row>
    <row r="194" spans="1:13" x14ac:dyDescent="0.3">
      <c r="A194" s="4" t="s">
        <v>25</v>
      </c>
      <c r="B194" s="4" t="s">
        <v>284</v>
      </c>
      <c r="C194" s="4">
        <v>200</v>
      </c>
      <c r="D194" s="4">
        <f t="shared" si="44"/>
        <v>440.92452436975515</v>
      </c>
      <c r="E194" s="4"/>
      <c r="F194" s="4"/>
      <c r="G194" s="4">
        <f t="shared" si="45"/>
        <v>0</v>
      </c>
      <c r="H194" s="4"/>
      <c r="I194" s="4"/>
      <c r="J194" s="4">
        <f t="shared" si="42"/>
        <v>0</v>
      </c>
      <c r="K194" s="4"/>
      <c r="L194" s="4"/>
      <c r="M194" s="4">
        <f t="shared" si="43"/>
        <v>0</v>
      </c>
    </row>
    <row r="195" spans="1:13" x14ac:dyDescent="0.3">
      <c r="A195" s="4" t="s">
        <v>26</v>
      </c>
      <c r="B195" s="4" t="s">
        <v>285</v>
      </c>
      <c r="C195" s="4">
        <v>282.5</v>
      </c>
      <c r="D195" s="4">
        <f t="shared" si="44"/>
        <v>622.80589067227913</v>
      </c>
      <c r="E195" s="4" t="s">
        <v>285</v>
      </c>
      <c r="F195" s="4">
        <v>145</v>
      </c>
      <c r="G195" s="4">
        <f t="shared" si="45"/>
        <v>319.67028016807245</v>
      </c>
      <c r="H195" s="4" t="s">
        <v>283</v>
      </c>
      <c r="I195" s="4">
        <v>252.5</v>
      </c>
      <c r="J195" s="4">
        <f t="shared" si="42"/>
        <v>556.66721201681594</v>
      </c>
      <c r="K195" s="4" t="s">
        <v>285</v>
      </c>
      <c r="L195" s="4">
        <v>677.5</v>
      </c>
      <c r="M195" s="4">
        <f t="shared" si="43"/>
        <v>1493.6318263025457</v>
      </c>
    </row>
    <row r="196" spans="1:13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x14ac:dyDescent="0.3">
      <c r="A197" s="3" t="s">
        <v>171</v>
      </c>
      <c r="B197" s="17" t="s">
        <v>209</v>
      </c>
      <c r="C197" s="17" t="s">
        <v>4</v>
      </c>
      <c r="D197" s="17" t="s">
        <v>5</v>
      </c>
      <c r="E197" s="17" t="s">
        <v>210</v>
      </c>
      <c r="F197" s="17" t="s">
        <v>4</v>
      </c>
      <c r="G197" s="17" t="s">
        <v>5</v>
      </c>
      <c r="H197" s="17" t="s">
        <v>211</v>
      </c>
      <c r="I197" s="17" t="s">
        <v>4</v>
      </c>
      <c r="J197" s="17" t="s">
        <v>8</v>
      </c>
      <c r="K197" s="17" t="s">
        <v>9</v>
      </c>
      <c r="L197" s="17" t="s">
        <v>4</v>
      </c>
      <c r="M197" s="17" t="s">
        <v>8</v>
      </c>
    </row>
    <row r="198" spans="1:13" x14ac:dyDescent="0.3">
      <c r="A198" s="4" t="s">
        <v>10</v>
      </c>
      <c r="B198" s="4" t="s">
        <v>818</v>
      </c>
      <c r="C198" s="4">
        <v>255</v>
      </c>
      <c r="D198" s="4">
        <f t="shared" ref="D198:D214" si="46">CONVERT(C198,"kg","lbm")</f>
        <v>562.17876857143779</v>
      </c>
      <c r="E198" s="4" t="s">
        <v>287</v>
      </c>
      <c r="F198" s="4">
        <v>207.5</v>
      </c>
      <c r="G198" s="4">
        <f t="shared" ref="G198:G214" si="47">CONVERT(F198,"kg","lbm")</f>
        <v>457.45919403362097</v>
      </c>
      <c r="H198" s="4" t="s">
        <v>612</v>
      </c>
      <c r="I198" s="4">
        <v>282.5</v>
      </c>
      <c r="J198" s="4">
        <f t="shared" ref="J198:J214" si="48">CONVERT(I198,"kg","lbm")</f>
        <v>622.80589067227913</v>
      </c>
      <c r="K198" s="4" t="s">
        <v>612</v>
      </c>
      <c r="L198" s="4">
        <v>715</v>
      </c>
      <c r="M198" s="4">
        <f t="shared" ref="M198:M214" si="49">CONVERT(L198,"kg","lbm")</f>
        <v>1576.3051746218746</v>
      </c>
    </row>
    <row r="199" spans="1:13" x14ac:dyDescent="0.3">
      <c r="A199" s="4" t="s">
        <v>11</v>
      </c>
      <c r="B199" s="4"/>
      <c r="C199" s="4"/>
      <c r="D199" s="4">
        <f t="shared" si="46"/>
        <v>0</v>
      </c>
      <c r="E199" s="4" t="s">
        <v>287</v>
      </c>
      <c r="F199" s="4">
        <v>207.5</v>
      </c>
      <c r="G199" s="4">
        <f t="shared" si="47"/>
        <v>457.45919403362097</v>
      </c>
      <c r="H199" s="4" t="s">
        <v>818</v>
      </c>
      <c r="I199" s="4">
        <v>242.5</v>
      </c>
      <c r="J199" s="4">
        <f t="shared" si="48"/>
        <v>534.62098579832809</v>
      </c>
      <c r="K199" s="4" t="s">
        <v>818</v>
      </c>
      <c r="L199" s="4">
        <v>680</v>
      </c>
      <c r="M199" s="4">
        <f t="shared" si="49"/>
        <v>1499.1433828571674</v>
      </c>
    </row>
    <row r="200" spans="1:13" x14ac:dyDescent="0.3">
      <c r="A200" s="4" t="s">
        <v>12</v>
      </c>
      <c r="B200" s="4" t="s">
        <v>766</v>
      </c>
      <c r="C200" s="4">
        <v>272.5</v>
      </c>
      <c r="D200" s="4">
        <f t="shared" si="46"/>
        <v>600.7596644537914</v>
      </c>
      <c r="E200" s="4" t="s">
        <v>766</v>
      </c>
      <c r="F200" s="4">
        <v>182.5</v>
      </c>
      <c r="G200" s="4">
        <f t="shared" si="47"/>
        <v>402.34362848740159</v>
      </c>
      <c r="H200" s="4" t="s">
        <v>631</v>
      </c>
      <c r="I200" s="4">
        <v>283.5</v>
      </c>
      <c r="J200" s="4">
        <f t="shared" si="48"/>
        <v>625.01051329412792</v>
      </c>
      <c r="K200" s="4" t="s">
        <v>766</v>
      </c>
      <c r="L200" s="4">
        <v>715</v>
      </c>
      <c r="M200" s="4">
        <f t="shared" si="49"/>
        <v>1576.3051746218746</v>
      </c>
    </row>
    <row r="201" spans="1:13" x14ac:dyDescent="0.3">
      <c r="A201" s="4" t="s">
        <v>13</v>
      </c>
      <c r="B201" s="4"/>
      <c r="C201" s="4"/>
      <c r="D201" s="4">
        <f t="shared" si="46"/>
        <v>0</v>
      </c>
      <c r="E201" s="4"/>
      <c r="F201" s="4"/>
      <c r="G201" s="4">
        <f t="shared" si="47"/>
        <v>0</v>
      </c>
      <c r="H201" s="4"/>
      <c r="I201" s="4"/>
      <c r="J201" s="4">
        <f t="shared" si="48"/>
        <v>0</v>
      </c>
      <c r="K201" s="4"/>
      <c r="L201" s="4"/>
      <c r="M201" s="4">
        <f t="shared" si="49"/>
        <v>0</v>
      </c>
    </row>
    <row r="202" spans="1:13" x14ac:dyDescent="0.3">
      <c r="A202" s="4" t="s">
        <v>14</v>
      </c>
      <c r="B202" s="4"/>
      <c r="C202" s="4"/>
      <c r="D202" s="4">
        <f t="shared" si="46"/>
        <v>0</v>
      </c>
      <c r="E202" s="4"/>
      <c r="F202" s="4"/>
      <c r="G202" s="4">
        <f t="shared" si="47"/>
        <v>0</v>
      </c>
      <c r="H202" s="4"/>
      <c r="I202" s="4"/>
      <c r="J202" s="4">
        <f t="shared" si="48"/>
        <v>0</v>
      </c>
      <c r="K202" s="4"/>
      <c r="L202" s="4"/>
      <c r="M202" s="4">
        <f t="shared" si="49"/>
        <v>0</v>
      </c>
    </row>
    <row r="203" spans="1:13" x14ac:dyDescent="0.3">
      <c r="A203" s="4" t="s">
        <v>15</v>
      </c>
      <c r="B203" s="4" t="s">
        <v>648</v>
      </c>
      <c r="C203" s="4">
        <v>252.5</v>
      </c>
      <c r="D203" s="4">
        <f t="shared" si="46"/>
        <v>556.66721201681594</v>
      </c>
      <c r="E203" s="4" t="s">
        <v>648</v>
      </c>
      <c r="F203" s="4">
        <v>167.5</v>
      </c>
      <c r="G203" s="4">
        <f t="shared" si="47"/>
        <v>369.27428915966993</v>
      </c>
      <c r="H203" s="4" t="s">
        <v>648</v>
      </c>
      <c r="I203" s="4">
        <v>252.5</v>
      </c>
      <c r="J203" s="4">
        <f t="shared" si="48"/>
        <v>556.66721201681594</v>
      </c>
      <c r="K203" s="4" t="s">
        <v>648</v>
      </c>
      <c r="L203" s="4">
        <v>672.5</v>
      </c>
      <c r="M203" s="4">
        <f t="shared" si="49"/>
        <v>1482.6087131933016</v>
      </c>
    </row>
    <row r="204" spans="1:13" x14ac:dyDescent="0.3">
      <c r="A204" s="4" t="s">
        <v>16</v>
      </c>
      <c r="B204" s="4"/>
      <c r="C204" s="4"/>
      <c r="D204" s="4">
        <f t="shared" si="46"/>
        <v>0</v>
      </c>
      <c r="E204" s="4"/>
      <c r="F204" s="4"/>
      <c r="G204" s="4">
        <f t="shared" si="47"/>
        <v>0</v>
      </c>
      <c r="H204" s="4"/>
      <c r="I204" s="4"/>
      <c r="J204" s="4">
        <f t="shared" si="48"/>
        <v>0</v>
      </c>
      <c r="K204" s="4"/>
      <c r="L204" s="4"/>
      <c r="M204" s="4">
        <f t="shared" si="49"/>
        <v>0</v>
      </c>
    </row>
    <row r="205" spans="1:13" x14ac:dyDescent="0.3">
      <c r="A205" s="4" t="s">
        <v>17</v>
      </c>
      <c r="B205" s="4"/>
      <c r="C205" s="4"/>
      <c r="D205" s="4">
        <f t="shared" si="46"/>
        <v>0</v>
      </c>
      <c r="E205" s="4"/>
      <c r="F205" s="4"/>
      <c r="G205" s="4">
        <f t="shared" si="47"/>
        <v>0</v>
      </c>
      <c r="H205" s="4"/>
      <c r="I205" s="4"/>
      <c r="J205" s="4">
        <f t="shared" si="48"/>
        <v>0</v>
      </c>
      <c r="K205" s="4"/>
      <c r="L205" s="4"/>
      <c r="M205" s="4">
        <f t="shared" si="49"/>
        <v>0</v>
      </c>
    </row>
    <row r="206" spans="1:13" x14ac:dyDescent="0.3">
      <c r="A206" s="4" t="s">
        <v>18</v>
      </c>
      <c r="B206" s="4" t="s">
        <v>795</v>
      </c>
      <c r="C206" s="4">
        <v>285</v>
      </c>
      <c r="D206" s="4">
        <f t="shared" si="46"/>
        <v>628.31744722690109</v>
      </c>
      <c r="E206" s="4" t="s">
        <v>795</v>
      </c>
      <c r="F206" s="4">
        <v>200</v>
      </c>
      <c r="G206" s="4">
        <f t="shared" si="47"/>
        <v>440.92452436975515</v>
      </c>
      <c r="H206" s="4" t="s">
        <v>795</v>
      </c>
      <c r="I206" s="4">
        <v>262.5</v>
      </c>
      <c r="J206" s="4">
        <f t="shared" si="48"/>
        <v>578.71343823530367</v>
      </c>
      <c r="K206" s="4" t="s">
        <v>795</v>
      </c>
      <c r="L206" s="4">
        <v>747.5</v>
      </c>
      <c r="M206" s="4">
        <f t="shared" si="49"/>
        <v>1647.9554098319597</v>
      </c>
    </row>
    <row r="207" spans="1:13" x14ac:dyDescent="0.3">
      <c r="A207" s="4" t="s">
        <v>19</v>
      </c>
      <c r="B207" s="4" t="s">
        <v>654</v>
      </c>
      <c r="C207" s="4">
        <v>185</v>
      </c>
      <c r="D207" s="4">
        <f t="shared" si="46"/>
        <v>407.85518504202349</v>
      </c>
      <c r="E207" s="4" t="s">
        <v>287</v>
      </c>
      <c r="F207" s="4">
        <v>207.5</v>
      </c>
      <c r="G207" s="4">
        <f t="shared" si="47"/>
        <v>457.45919403362097</v>
      </c>
      <c r="H207" s="4" t="s">
        <v>654</v>
      </c>
      <c r="I207" s="4">
        <v>212.5</v>
      </c>
      <c r="J207" s="4">
        <f t="shared" si="48"/>
        <v>468.48230714286484</v>
      </c>
      <c r="K207" s="4" t="s">
        <v>654</v>
      </c>
      <c r="L207" s="4">
        <v>540</v>
      </c>
      <c r="M207" s="4">
        <f t="shared" si="49"/>
        <v>1190.4962157983389</v>
      </c>
    </row>
    <row r="208" spans="1:13" x14ac:dyDescent="0.3">
      <c r="A208" s="4" t="s">
        <v>20</v>
      </c>
      <c r="B208" s="4" t="s">
        <v>288</v>
      </c>
      <c r="C208" s="4">
        <v>185</v>
      </c>
      <c r="D208" s="4">
        <f t="shared" si="46"/>
        <v>407.85518504202349</v>
      </c>
      <c r="E208" s="4" t="s">
        <v>288</v>
      </c>
      <c r="F208" s="4">
        <v>92.5</v>
      </c>
      <c r="G208" s="4">
        <f t="shared" si="47"/>
        <v>203.92759252101175</v>
      </c>
      <c r="H208" s="4" t="s">
        <v>288</v>
      </c>
      <c r="I208" s="4">
        <v>230</v>
      </c>
      <c r="J208" s="4">
        <f t="shared" si="48"/>
        <v>507.06320302521846</v>
      </c>
      <c r="K208" s="4" t="s">
        <v>288</v>
      </c>
      <c r="L208" s="4">
        <v>507.5</v>
      </c>
      <c r="M208" s="4">
        <f t="shared" si="49"/>
        <v>1118.8459805882535</v>
      </c>
    </row>
    <row r="209" spans="1:13" x14ac:dyDescent="0.3">
      <c r="A209" s="4" t="s">
        <v>21</v>
      </c>
      <c r="B209" s="4" t="s">
        <v>626</v>
      </c>
      <c r="C209" s="4">
        <v>267.5</v>
      </c>
      <c r="D209" s="4">
        <f t="shared" si="46"/>
        <v>589.73655134454748</v>
      </c>
      <c r="E209" s="4" t="s">
        <v>287</v>
      </c>
      <c r="F209" s="4">
        <v>207.5</v>
      </c>
      <c r="G209" s="4">
        <f t="shared" si="47"/>
        <v>457.45919403362097</v>
      </c>
      <c r="H209" s="4" t="s">
        <v>626</v>
      </c>
      <c r="I209" s="4">
        <v>292.5</v>
      </c>
      <c r="J209" s="4">
        <f t="shared" ref="J209" si="50">CONVERT(I209,"kg","lbm")</f>
        <v>644.85211689076698</v>
      </c>
      <c r="K209" s="4" t="s">
        <v>626</v>
      </c>
      <c r="L209" s="4">
        <v>750</v>
      </c>
      <c r="M209" s="4">
        <f t="shared" ref="M209" si="51">CONVERT(L209,"kg","lbm")</f>
        <v>1653.4669663865818</v>
      </c>
    </row>
    <row r="210" spans="1:13" x14ac:dyDescent="0.3">
      <c r="A210" s="4" t="s">
        <v>22</v>
      </c>
      <c r="B210" s="4"/>
      <c r="C210" s="4"/>
      <c r="D210" s="4">
        <f t="shared" si="46"/>
        <v>0</v>
      </c>
      <c r="E210" s="4"/>
      <c r="F210" s="4"/>
      <c r="G210" s="4">
        <f t="shared" si="47"/>
        <v>0</v>
      </c>
      <c r="H210" s="4"/>
      <c r="I210" s="4"/>
      <c r="J210" s="4">
        <f t="shared" si="48"/>
        <v>0</v>
      </c>
      <c r="K210" s="4"/>
      <c r="L210" s="4"/>
      <c r="M210" s="4">
        <f t="shared" si="49"/>
        <v>0</v>
      </c>
    </row>
    <row r="211" spans="1:13" x14ac:dyDescent="0.3">
      <c r="A211" s="4" t="s">
        <v>23</v>
      </c>
      <c r="B211" s="4"/>
      <c r="C211" s="4"/>
      <c r="D211" s="4">
        <f t="shared" si="46"/>
        <v>0</v>
      </c>
      <c r="E211" s="4"/>
      <c r="F211" s="4"/>
      <c r="G211" s="4">
        <f t="shared" si="47"/>
        <v>0</v>
      </c>
      <c r="H211" s="4"/>
      <c r="I211" s="4"/>
      <c r="J211" s="4">
        <f t="shared" si="48"/>
        <v>0</v>
      </c>
      <c r="K211" s="4"/>
      <c r="L211" s="4"/>
      <c r="M211" s="4">
        <f t="shared" si="49"/>
        <v>0</v>
      </c>
    </row>
    <row r="212" spans="1:13" x14ac:dyDescent="0.3">
      <c r="A212" s="4" t="s">
        <v>24</v>
      </c>
      <c r="B212" s="4"/>
      <c r="C212" s="4"/>
      <c r="D212" s="4">
        <f t="shared" si="46"/>
        <v>0</v>
      </c>
      <c r="E212" s="4"/>
      <c r="F212" s="4"/>
      <c r="G212" s="4">
        <f t="shared" si="47"/>
        <v>0</v>
      </c>
      <c r="H212" s="4"/>
      <c r="I212" s="4"/>
      <c r="J212" s="4">
        <f t="shared" si="48"/>
        <v>0</v>
      </c>
      <c r="K212" s="4"/>
      <c r="L212" s="4"/>
      <c r="M212" s="4">
        <f t="shared" si="49"/>
        <v>0</v>
      </c>
    </row>
    <row r="213" spans="1:13" x14ac:dyDescent="0.3">
      <c r="A213" s="4" t="s">
        <v>25</v>
      </c>
      <c r="B213" s="4"/>
      <c r="C213" s="4"/>
      <c r="D213" s="4">
        <f t="shared" si="46"/>
        <v>0</v>
      </c>
      <c r="E213" s="4"/>
      <c r="F213" s="4"/>
      <c r="G213" s="4">
        <f t="shared" si="47"/>
        <v>0</v>
      </c>
      <c r="H213" s="4"/>
      <c r="I213" s="4"/>
      <c r="J213" s="4">
        <f t="shared" si="48"/>
        <v>0</v>
      </c>
      <c r="K213" s="4"/>
      <c r="L213" s="4"/>
      <c r="M213" s="4">
        <f t="shared" si="49"/>
        <v>0</v>
      </c>
    </row>
    <row r="214" spans="1:13" x14ac:dyDescent="0.3">
      <c r="A214" s="4" t="s">
        <v>26</v>
      </c>
      <c r="B214" s="4" t="s">
        <v>287</v>
      </c>
      <c r="C214" s="4">
        <v>255</v>
      </c>
      <c r="D214" s="4">
        <f t="shared" si="46"/>
        <v>562.17876857143779</v>
      </c>
      <c r="E214" s="4" t="s">
        <v>287</v>
      </c>
      <c r="F214" s="4">
        <v>207.5</v>
      </c>
      <c r="G214" s="4">
        <f t="shared" si="47"/>
        <v>457.45919403362097</v>
      </c>
      <c r="H214" s="4" t="s">
        <v>287</v>
      </c>
      <c r="I214" s="4">
        <v>245</v>
      </c>
      <c r="J214" s="4">
        <f t="shared" si="48"/>
        <v>540.13254235295005</v>
      </c>
      <c r="K214" s="4" t="s">
        <v>287</v>
      </c>
      <c r="L214" s="4">
        <v>707.5</v>
      </c>
      <c r="M214" s="4">
        <f t="shared" si="49"/>
        <v>1559.7705049580088</v>
      </c>
    </row>
    <row r="215" spans="1:13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 x14ac:dyDescent="0.3">
      <c r="A216" s="3" t="s">
        <v>190</v>
      </c>
      <c r="B216" s="17" t="s">
        <v>209</v>
      </c>
      <c r="C216" s="17" t="s">
        <v>4</v>
      </c>
      <c r="D216" s="17" t="s">
        <v>5</v>
      </c>
      <c r="E216" s="17" t="s">
        <v>210</v>
      </c>
      <c r="F216" s="17" t="s">
        <v>4</v>
      </c>
      <c r="G216" s="17" t="s">
        <v>5</v>
      </c>
      <c r="H216" s="17" t="s">
        <v>211</v>
      </c>
      <c r="I216" s="17" t="s">
        <v>4</v>
      </c>
      <c r="J216" s="17" t="s">
        <v>8</v>
      </c>
      <c r="K216" s="17" t="s">
        <v>9</v>
      </c>
      <c r="L216" s="17" t="s">
        <v>4</v>
      </c>
      <c r="M216" s="17" t="s">
        <v>8</v>
      </c>
    </row>
    <row r="217" spans="1:13" x14ac:dyDescent="0.3">
      <c r="A217" s="4" t="s">
        <v>10</v>
      </c>
      <c r="B217" s="4"/>
      <c r="C217" s="4"/>
      <c r="D217" s="4">
        <f t="shared" ref="D217:D233" si="52">CONVERT(C217,"kg","lbm")</f>
        <v>0</v>
      </c>
      <c r="E217" s="4"/>
      <c r="F217" s="4"/>
      <c r="G217" s="4">
        <f t="shared" ref="G217:G223" si="53">CONVERT(F217,"kg","lbm")</f>
        <v>0</v>
      </c>
      <c r="H217" s="4"/>
      <c r="I217" s="4"/>
      <c r="J217" s="4">
        <f t="shared" ref="J217:J232" si="54">CONVERT(I217,"kg","lbm")</f>
        <v>0</v>
      </c>
      <c r="K217" s="4"/>
      <c r="L217" s="4"/>
      <c r="M217" s="4">
        <f t="shared" ref="M217:M233" si="55">CONVERT(L217,"kg","lbm")</f>
        <v>0</v>
      </c>
    </row>
    <row r="218" spans="1:13" x14ac:dyDescent="0.3">
      <c r="A218" s="4" t="s">
        <v>11</v>
      </c>
      <c r="B218" s="4"/>
      <c r="C218" s="4"/>
      <c r="D218" s="4">
        <f t="shared" si="52"/>
        <v>0</v>
      </c>
      <c r="E218" s="4"/>
      <c r="F218" s="4"/>
      <c r="G218" s="4">
        <f t="shared" si="53"/>
        <v>0</v>
      </c>
      <c r="H218" s="4"/>
      <c r="I218" s="4"/>
      <c r="J218" s="4">
        <f t="shared" si="54"/>
        <v>0</v>
      </c>
      <c r="K218" s="4"/>
      <c r="L218" s="4"/>
      <c r="M218" s="4">
        <f t="shared" si="55"/>
        <v>0</v>
      </c>
    </row>
    <row r="219" spans="1:13" x14ac:dyDescent="0.3">
      <c r="A219" s="4" t="s">
        <v>12</v>
      </c>
      <c r="B219" s="4" t="s">
        <v>817</v>
      </c>
      <c r="C219" s="4">
        <v>257.5</v>
      </c>
      <c r="D219" s="4">
        <f t="shared" si="52"/>
        <v>567.69032512605975</v>
      </c>
      <c r="E219" s="4" t="s">
        <v>817</v>
      </c>
      <c r="F219" s="4">
        <v>180</v>
      </c>
      <c r="G219" s="4">
        <f t="shared" si="53"/>
        <v>396.83207193277963</v>
      </c>
      <c r="H219" s="4" t="s">
        <v>817</v>
      </c>
      <c r="I219" s="4">
        <v>262.5</v>
      </c>
      <c r="J219" s="4">
        <f t="shared" si="54"/>
        <v>578.71343823530367</v>
      </c>
      <c r="K219" s="4" t="s">
        <v>817</v>
      </c>
      <c r="L219" s="4">
        <v>700</v>
      </c>
      <c r="M219" s="4">
        <f t="shared" si="55"/>
        <v>1543.235835294143</v>
      </c>
    </row>
    <row r="220" spans="1:13" x14ac:dyDescent="0.3">
      <c r="A220" s="4" t="s">
        <v>13</v>
      </c>
      <c r="B220" s="4" t="s">
        <v>634</v>
      </c>
      <c r="C220" s="4">
        <v>220</v>
      </c>
      <c r="D220" s="4">
        <f t="shared" si="52"/>
        <v>485.01697680673067</v>
      </c>
      <c r="E220" s="4" t="s">
        <v>634</v>
      </c>
      <c r="F220" s="4">
        <v>152.5</v>
      </c>
      <c r="G220" s="4">
        <f t="shared" si="53"/>
        <v>336.20494983193828</v>
      </c>
      <c r="H220" s="4" t="s">
        <v>634</v>
      </c>
      <c r="I220" s="4">
        <v>235</v>
      </c>
      <c r="J220" s="4">
        <f t="shared" si="54"/>
        <v>518.08631613446232</v>
      </c>
      <c r="K220" s="4" t="s">
        <v>634</v>
      </c>
      <c r="L220" s="4">
        <v>600</v>
      </c>
      <c r="M220" s="4">
        <f t="shared" si="55"/>
        <v>1322.7735731092653</v>
      </c>
    </row>
    <row r="221" spans="1:13" x14ac:dyDescent="0.3">
      <c r="A221" s="4" t="s">
        <v>14</v>
      </c>
      <c r="B221" s="4"/>
      <c r="C221" s="4"/>
      <c r="D221" s="4">
        <f t="shared" si="52"/>
        <v>0</v>
      </c>
      <c r="E221" s="4"/>
      <c r="F221" s="4"/>
      <c r="G221" s="4">
        <f t="shared" si="53"/>
        <v>0</v>
      </c>
      <c r="H221" s="4"/>
      <c r="I221" s="4"/>
      <c r="J221" s="4">
        <f t="shared" si="54"/>
        <v>0</v>
      </c>
      <c r="K221" s="4"/>
      <c r="L221" s="4"/>
      <c r="M221" s="4">
        <f t="shared" si="55"/>
        <v>0</v>
      </c>
    </row>
    <row r="222" spans="1:13" x14ac:dyDescent="0.3">
      <c r="A222" s="4" t="s">
        <v>15</v>
      </c>
      <c r="B222" s="4" t="s">
        <v>290</v>
      </c>
      <c r="C222" s="4">
        <v>272.5</v>
      </c>
      <c r="D222" s="4">
        <f t="shared" si="52"/>
        <v>600.7596644537914</v>
      </c>
      <c r="E222" s="4" t="s">
        <v>290</v>
      </c>
      <c r="F222" s="4">
        <v>140</v>
      </c>
      <c r="G222" s="4">
        <f t="shared" si="53"/>
        <v>308.64716705882859</v>
      </c>
      <c r="H222" s="4" t="s">
        <v>290</v>
      </c>
      <c r="I222" s="4">
        <v>235</v>
      </c>
      <c r="J222" s="4">
        <f t="shared" si="54"/>
        <v>518.08631613446232</v>
      </c>
      <c r="K222" s="4" t="s">
        <v>290</v>
      </c>
      <c r="L222" s="4">
        <v>547.5</v>
      </c>
      <c r="M222" s="4">
        <f t="shared" si="55"/>
        <v>1207.0308854622047</v>
      </c>
    </row>
    <row r="223" spans="1:13" x14ac:dyDescent="0.3">
      <c r="A223" s="4" t="s">
        <v>16</v>
      </c>
      <c r="B223" s="4" t="s">
        <v>816</v>
      </c>
      <c r="C223" s="4">
        <v>272.5</v>
      </c>
      <c r="D223" s="4">
        <f t="shared" si="52"/>
        <v>600.7596644537914</v>
      </c>
      <c r="E223" s="4" t="s">
        <v>816</v>
      </c>
      <c r="F223" s="4">
        <v>182.5</v>
      </c>
      <c r="G223" s="4">
        <f t="shared" si="53"/>
        <v>402.34362848740159</v>
      </c>
      <c r="H223" s="4" t="s">
        <v>816</v>
      </c>
      <c r="I223" s="4">
        <v>282.5</v>
      </c>
      <c r="J223" s="4">
        <f t="shared" si="54"/>
        <v>622.80589067227913</v>
      </c>
      <c r="K223" s="4" t="s">
        <v>816</v>
      </c>
      <c r="L223" s="4">
        <v>737.5</v>
      </c>
      <c r="M223" s="4">
        <f t="shared" si="55"/>
        <v>1625.9091836134721</v>
      </c>
    </row>
    <row r="224" spans="1:13" x14ac:dyDescent="0.3">
      <c r="A224" s="4" t="s">
        <v>17</v>
      </c>
      <c r="B224" s="4"/>
      <c r="C224" s="4"/>
      <c r="D224" s="4">
        <f t="shared" si="52"/>
        <v>0</v>
      </c>
      <c r="E224" s="4"/>
      <c r="F224" s="4"/>
      <c r="G224" s="4">
        <f t="shared" ref="G224:G233" si="56">CONVERT(F224,"kg","lbm")</f>
        <v>0</v>
      </c>
      <c r="H224" s="4"/>
      <c r="I224" s="4"/>
      <c r="J224" s="4">
        <f t="shared" si="54"/>
        <v>0</v>
      </c>
      <c r="K224" s="4"/>
      <c r="L224" s="4"/>
      <c r="M224" s="4">
        <f t="shared" si="55"/>
        <v>0</v>
      </c>
    </row>
    <row r="225" spans="1:13" x14ac:dyDescent="0.3">
      <c r="A225" s="4" t="s">
        <v>18</v>
      </c>
      <c r="B225" s="4" t="s">
        <v>291</v>
      </c>
      <c r="C225" s="4">
        <v>267.5</v>
      </c>
      <c r="D225" s="4">
        <f t="shared" si="52"/>
        <v>589.73655134454748</v>
      </c>
      <c r="E225" s="4"/>
      <c r="F225" s="4"/>
      <c r="G225" s="4">
        <f t="shared" si="56"/>
        <v>0</v>
      </c>
      <c r="H225" s="4"/>
      <c r="I225" s="4"/>
      <c r="J225" s="4">
        <f t="shared" si="54"/>
        <v>0</v>
      </c>
      <c r="K225" s="4"/>
      <c r="L225" s="4"/>
      <c r="M225" s="4">
        <f t="shared" si="55"/>
        <v>0</v>
      </c>
    </row>
    <row r="226" spans="1:13" x14ac:dyDescent="0.3">
      <c r="A226" s="4" t="s">
        <v>19</v>
      </c>
      <c r="B226" s="4"/>
      <c r="C226" s="4"/>
      <c r="D226" s="4">
        <f t="shared" si="52"/>
        <v>0</v>
      </c>
      <c r="E226" s="4"/>
      <c r="F226" s="4"/>
      <c r="G226" s="4">
        <f t="shared" si="56"/>
        <v>0</v>
      </c>
      <c r="H226" s="4"/>
      <c r="I226" s="4"/>
      <c r="J226" s="4">
        <f t="shared" si="54"/>
        <v>0</v>
      </c>
      <c r="K226" s="4"/>
      <c r="L226" s="4"/>
      <c r="M226" s="4">
        <f t="shared" si="55"/>
        <v>0</v>
      </c>
    </row>
    <row r="227" spans="1:13" x14ac:dyDescent="0.3">
      <c r="A227" s="4" t="s">
        <v>20</v>
      </c>
      <c r="B227" s="4"/>
      <c r="C227" s="4"/>
      <c r="D227" s="4">
        <f t="shared" si="52"/>
        <v>0</v>
      </c>
      <c r="E227" s="4"/>
      <c r="F227" s="4"/>
      <c r="G227" s="4">
        <f t="shared" si="56"/>
        <v>0</v>
      </c>
      <c r="H227" s="4"/>
      <c r="I227" s="4"/>
      <c r="J227" s="4">
        <f t="shared" si="54"/>
        <v>0</v>
      </c>
      <c r="K227" s="4"/>
      <c r="L227" s="4"/>
      <c r="M227" s="4">
        <f t="shared" si="55"/>
        <v>0</v>
      </c>
    </row>
    <row r="228" spans="1:13" x14ac:dyDescent="0.3">
      <c r="A228" s="4" t="s">
        <v>21</v>
      </c>
      <c r="B228" s="4" t="s">
        <v>750</v>
      </c>
      <c r="C228" s="4">
        <v>200</v>
      </c>
      <c r="D228" s="4">
        <f t="shared" si="52"/>
        <v>440.92452436975515</v>
      </c>
      <c r="E228" s="4" t="s">
        <v>750</v>
      </c>
      <c r="F228" s="4">
        <v>145</v>
      </c>
      <c r="G228" s="4">
        <f t="shared" si="56"/>
        <v>319.67028016807245</v>
      </c>
      <c r="H228" s="4" t="s">
        <v>750</v>
      </c>
      <c r="I228" s="4">
        <v>207.5</v>
      </c>
      <c r="J228" s="4">
        <f t="shared" si="54"/>
        <v>457.45919403362097</v>
      </c>
      <c r="K228" s="4" t="s">
        <v>750</v>
      </c>
      <c r="L228" s="4">
        <v>552.5</v>
      </c>
      <c r="M228" s="4">
        <f t="shared" si="55"/>
        <v>1218.0539985714488</v>
      </c>
    </row>
    <row r="229" spans="1:13" x14ac:dyDescent="0.3">
      <c r="A229" s="4" t="s">
        <v>22</v>
      </c>
      <c r="B229" s="4" t="s">
        <v>771</v>
      </c>
      <c r="C229" s="4">
        <v>272.5</v>
      </c>
      <c r="D229" s="4">
        <f t="shared" si="52"/>
        <v>600.7596644537914</v>
      </c>
      <c r="E229" s="4" t="s">
        <v>771</v>
      </c>
      <c r="F229" s="4">
        <v>102.5</v>
      </c>
      <c r="G229" s="4">
        <f t="shared" si="56"/>
        <v>225.97381873949951</v>
      </c>
      <c r="H229" s="4" t="s">
        <v>771</v>
      </c>
      <c r="I229" s="4">
        <v>275</v>
      </c>
      <c r="J229" s="4">
        <f t="shared" si="54"/>
        <v>606.27122100841336</v>
      </c>
      <c r="K229" s="4" t="s">
        <v>771</v>
      </c>
      <c r="L229" s="4">
        <v>650</v>
      </c>
      <c r="M229" s="4">
        <f t="shared" si="55"/>
        <v>1433.0047042017043</v>
      </c>
    </row>
    <row r="230" spans="1:13" x14ac:dyDescent="0.3">
      <c r="A230" s="4" t="s">
        <v>23</v>
      </c>
      <c r="B230" s="4"/>
      <c r="C230" s="4"/>
      <c r="D230" s="4">
        <f t="shared" si="52"/>
        <v>0</v>
      </c>
      <c r="E230" s="4"/>
      <c r="F230" s="4"/>
      <c r="G230" s="4">
        <f t="shared" si="56"/>
        <v>0</v>
      </c>
      <c r="H230" s="4"/>
      <c r="I230" s="4"/>
      <c r="J230" s="4">
        <f t="shared" si="54"/>
        <v>0</v>
      </c>
      <c r="K230" s="4"/>
      <c r="L230" s="4"/>
      <c r="M230" s="4">
        <f t="shared" si="55"/>
        <v>0</v>
      </c>
    </row>
    <row r="231" spans="1:13" x14ac:dyDescent="0.3">
      <c r="A231" s="4" t="s">
        <v>24</v>
      </c>
      <c r="B231" s="4"/>
      <c r="C231" s="4"/>
      <c r="D231" s="4">
        <f t="shared" si="52"/>
        <v>0</v>
      </c>
      <c r="E231" s="4"/>
      <c r="F231" s="4"/>
      <c r="G231" s="4">
        <f t="shared" si="56"/>
        <v>0</v>
      </c>
      <c r="H231" s="4"/>
      <c r="I231" s="4"/>
      <c r="J231" s="4">
        <f t="shared" si="54"/>
        <v>0</v>
      </c>
      <c r="K231" s="4"/>
      <c r="L231" s="4"/>
      <c r="M231" s="4">
        <f t="shared" si="55"/>
        <v>0</v>
      </c>
    </row>
    <row r="232" spans="1:13" x14ac:dyDescent="0.3">
      <c r="A232" s="4" t="s">
        <v>25</v>
      </c>
      <c r="B232" s="4"/>
      <c r="C232" s="4"/>
      <c r="D232" s="4">
        <f t="shared" si="52"/>
        <v>0</v>
      </c>
      <c r="E232" s="4"/>
      <c r="F232" s="4"/>
      <c r="G232" s="4">
        <f t="shared" si="56"/>
        <v>0</v>
      </c>
      <c r="H232" s="4"/>
      <c r="I232" s="4"/>
      <c r="J232" s="4">
        <f t="shared" si="54"/>
        <v>0</v>
      </c>
      <c r="K232" s="4"/>
      <c r="L232" s="4"/>
      <c r="M232" s="4">
        <f t="shared" si="55"/>
        <v>0</v>
      </c>
    </row>
    <row r="233" spans="1:13" x14ac:dyDescent="0.3">
      <c r="A233" s="4" t="s">
        <v>26</v>
      </c>
      <c r="B233" s="4"/>
      <c r="C233" s="4"/>
      <c r="D233" s="4">
        <f t="shared" si="52"/>
        <v>0</v>
      </c>
      <c r="E233" s="4"/>
      <c r="F233" s="4"/>
      <c r="G233" s="4">
        <f t="shared" si="56"/>
        <v>0</v>
      </c>
      <c r="H233" s="4"/>
      <c r="I233" s="4"/>
      <c r="J233" s="4"/>
      <c r="K233" s="4"/>
      <c r="L233" s="4"/>
      <c r="M233" s="4">
        <f t="shared" si="55"/>
        <v>0</v>
      </c>
    </row>
    <row r="234" spans="1:13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8164-9621-4FE4-9363-F6B177B9CB8A}">
  <dimension ref="A1:M209"/>
  <sheetViews>
    <sheetView topLeftCell="A25" workbookViewId="0">
      <selection activeCell="J148" sqref="J148"/>
    </sheetView>
  </sheetViews>
  <sheetFormatPr defaultRowHeight="14.4" x14ac:dyDescent="0.3"/>
  <cols>
    <col min="2" max="2" width="18.6640625" customWidth="1"/>
    <col min="5" max="5" width="20.33203125" customWidth="1"/>
    <col min="8" max="8" width="19" customWidth="1"/>
    <col min="11" max="11" width="18.88671875" customWidth="1"/>
  </cols>
  <sheetData>
    <row r="1" spans="1:13" x14ac:dyDescent="0.3">
      <c r="A1" s="3" t="s">
        <v>195</v>
      </c>
      <c r="B1" s="17" t="s">
        <v>209</v>
      </c>
      <c r="C1" s="17" t="s">
        <v>4</v>
      </c>
      <c r="D1" s="17" t="s">
        <v>5</v>
      </c>
      <c r="E1" s="17" t="s">
        <v>210</v>
      </c>
      <c r="F1" s="17" t="s">
        <v>4</v>
      </c>
      <c r="G1" s="17" t="s">
        <v>5</v>
      </c>
      <c r="H1" s="17" t="s">
        <v>211</v>
      </c>
      <c r="I1" s="17" t="s">
        <v>4</v>
      </c>
      <c r="J1" s="17" t="s">
        <v>8</v>
      </c>
      <c r="K1" s="17" t="s">
        <v>9</v>
      </c>
      <c r="L1" s="17" t="s">
        <v>4</v>
      </c>
      <c r="M1" s="17" t="s">
        <v>8</v>
      </c>
    </row>
    <row r="2" spans="1:13" x14ac:dyDescent="0.3">
      <c r="A2" s="4" t="s">
        <v>10</v>
      </c>
      <c r="B2" s="10" t="s">
        <v>684</v>
      </c>
      <c r="C2" s="9">
        <v>62.5</v>
      </c>
      <c r="D2" s="4">
        <f t="shared" ref="D2" si="0">CONVERT(C2,"kg","lbm")</f>
        <v>137.78891386554847</v>
      </c>
      <c r="E2" s="10" t="s">
        <v>684</v>
      </c>
      <c r="F2" s="9">
        <v>35</v>
      </c>
      <c r="G2" s="4">
        <f t="shared" ref="G2" si="1">CONVERT(F2,"kg","lbm")</f>
        <v>77.161791764707147</v>
      </c>
      <c r="H2" s="10" t="s">
        <v>684</v>
      </c>
      <c r="I2" s="9">
        <v>90</v>
      </c>
      <c r="J2" s="4">
        <f t="shared" ref="J2" si="2">CONVERT(I2,"kg","lbm")</f>
        <v>198.41603596638981</v>
      </c>
      <c r="K2" s="10" t="s">
        <v>684</v>
      </c>
      <c r="L2" s="9">
        <v>145</v>
      </c>
      <c r="M2" s="4">
        <f t="shared" ref="M2" si="3">CONVERT(L2,"kg","lbm")</f>
        <v>319.67028016807245</v>
      </c>
    </row>
    <row r="3" spans="1:13" x14ac:dyDescent="0.3">
      <c r="A3" s="4" t="s">
        <v>11</v>
      </c>
      <c r="B3" s="4"/>
      <c r="C3" s="4"/>
      <c r="D3" s="4">
        <f t="shared" ref="D3:D18" si="4">CONVERT(C3,"kg","lbm")</f>
        <v>0</v>
      </c>
      <c r="E3" s="4"/>
      <c r="F3" s="4"/>
      <c r="G3" s="4">
        <f t="shared" ref="G3:G18" si="5">CONVERT(F3,"kg","lbm")</f>
        <v>0</v>
      </c>
      <c r="H3" s="4"/>
      <c r="I3" s="4"/>
      <c r="J3" s="4">
        <f t="shared" ref="J3:J18" si="6">CONVERT(I3,"kg","lbm")</f>
        <v>0</v>
      </c>
      <c r="K3" s="4"/>
      <c r="L3" s="4"/>
      <c r="M3" s="4">
        <f t="shared" ref="M3:M18" si="7">CONVERT(L3,"kg","lbm")</f>
        <v>0</v>
      </c>
    </row>
    <row r="4" spans="1:13" x14ac:dyDescent="0.3">
      <c r="A4" s="4" t="s">
        <v>12</v>
      </c>
      <c r="B4" s="4"/>
      <c r="C4" s="4"/>
      <c r="D4" s="4">
        <f t="shared" si="4"/>
        <v>0</v>
      </c>
      <c r="E4" s="4"/>
      <c r="F4" s="4"/>
      <c r="G4" s="4">
        <f t="shared" si="5"/>
        <v>0</v>
      </c>
      <c r="H4" s="4"/>
      <c r="I4" s="4"/>
      <c r="J4" s="4">
        <f t="shared" si="6"/>
        <v>0</v>
      </c>
      <c r="K4" s="4"/>
      <c r="L4" s="4"/>
      <c r="M4" s="4">
        <f t="shared" si="7"/>
        <v>0</v>
      </c>
    </row>
    <row r="5" spans="1:13" x14ac:dyDescent="0.3">
      <c r="A5" s="4" t="s">
        <v>13</v>
      </c>
      <c r="B5" s="10" t="s">
        <v>684</v>
      </c>
      <c r="C5" s="9">
        <v>62.5</v>
      </c>
      <c r="D5" s="4">
        <f t="shared" si="4"/>
        <v>137.78891386554847</v>
      </c>
      <c r="E5" s="10" t="s">
        <v>684</v>
      </c>
      <c r="F5" s="9">
        <v>35</v>
      </c>
      <c r="G5" s="4">
        <f t="shared" si="5"/>
        <v>77.161791764707147</v>
      </c>
      <c r="H5" s="10" t="s">
        <v>684</v>
      </c>
      <c r="I5" s="9">
        <v>90</v>
      </c>
      <c r="J5" s="4">
        <f t="shared" si="6"/>
        <v>198.41603596638981</v>
      </c>
      <c r="K5" s="10" t="s">
        <v>684</v>
      </c>
      <c r="L5" s="9">
        <v>145</v>
      </c>
      <c r="M5" s="4">
        <f t="shared" si="7"/>
        <v>319.67028016807245</v>
      </c>
    </row>
    <row r="6" spans="1:13" x14ac:dyDescent="0.3">
      <c r="A6" s="4" t="s">
        <v>14</v>
      </c>
      <c r="B6" s="4"/>
      <c r="C6" s="4"/>
      <c r="D6" s="4">
        <f t="shared" si="4"/>
        <v>0</v>
      </c>
      <c r="E6" s="4"/>
      <c r="F6" s="4"/>
      <c r="G6" s="4">
        <f t="shared" si="5"/>
        <v>0</v>
      </c>
      <c r="H6" s="4"/>
      <c r="I6" s="4"/>
      <c r="J6" s="4">
        <f t="shared" si="6"/>
        <v>0</v>
      </c>
      <c r="K6" s="4"/>
      <c r="L6" s="4"/>
      <c r="M6" s="4">
        <f t="shared" si="7"/>
        <v>0</v>
      </c>
    </row>
    <row r="7" spans="1:13" x14ac:dyDescent="0.3">
      <c r="A7" s="4" t="s">
        <v>15</v>
      </c>
      <c r="B7" s="4"/>
      <c r="C7" s="4"/>
      <c r="D7" s="4">
        <f t="shared" si="4"/>
        <v>0</v>
      </c>
      <c r="E7" s="4"/>
      <c r="F7" s="4"/>
      <c r="G7" s="4">
        <f t="shared" si="5"/>
        <v>0</v>
      </c>
      <c r="H7" s="4"/>
      <c r="I7" s="4"/>
      <c r="J7" s="4">
        <f t="shared" si="6"/>
        <v>0</v>
      </c>
      <c r="K7" s="4"/>
      <c r="L7" s="4"/>
      <c r="M7" s="4">
        <f t="shared" si="7"/>
        <v>0</v>
      </c>
    </row>
    <row r="8" spans="1:13" x14ac:dyDescent="0.3">
      <c r="A8" s="4" t="s">
        <v>16</v>
      </c>
      <c r="B8" s="4"/>
      <c r="C8" s="4"/>
      <c r="D8" s="4">
        <f t="shared" si="4"/>
        <v>0</v>
      </c>
      <c r="E8" s="4"/>
      <c r="F8" s="4"/>
      <c r="G8" s="4">
        <f t="shared" si="5"/>
        <v>0</v>
      </c>
      <c r="H8" s="4"/>
      <c r="I8" s="4"/>
      <c r="J8" s="4">
        <f t="shared" si="6"/>
        <v>0</v>
      </c>
      <c r="K8" s="4"/>
      <c r="L8" s="4"/>
      <c r="M8" s="4">
        <f t="shared" si="7"/>
        <v>0</v>
      </c>
    </row>
    <row r="9" spans="1:13" x14ac:dyDescent="0.3">
      <c r="A9" s="4" t="s">
        <v>685</v>
      </c>
      <c r="B9" s="10" t="s">
        <v>684</v>
      </c>
      <c r="C9" s="9">
        <v>62.5</v>
      </c>
      <c r="D9" s="4">
        <f t="shared" ref="D9" si="8">CONVERT(C9,"kg","lbm")</f>
        <v>137.78891386554847</v>
      </c>
      <c r="E9" s="10" t="s">
        <v>684</v>
      </c>
      <c r="F9" s="9">
        <v>35</v>
      </c>
      <c r="G9" s="4">
        <f t="shared" ref="G9" si="9">CONVERT(F9,"kg","lbm")</f>
        <v>77.161791764707147</v>
      </c>
      <c r="H9" s="10" t="s">
        <v>684</v>
      </c>
      <c r="I9" s="9">
        <v>90</v>
      </c>
      <c r="J9" s="4">
        <f t="shared" ref="J9" si="10">CONVERT(I9,"kg","lbm")</f>
        <v>198.41603596638981</v>
      </c>
      <c r="K9" s="10" t="s">
        <v>684</v>
      </c>
      <c r="L9" s="9">
        <v>145</v>
      </c>
      <c r="M9" s="4">
        <f t="shared" ref="M9" si="11">CONVERT(L9,"kg","lbm")</f>
        <v>319.67028016807245</v>
      </c>
    </row>
    <row r="10" spans="1:13" x14ac:dyDescent="0.3">
      <c r="A10" s="4" t="s">
        <v>18</v>
      </c>
      <c r="B10" s="4"/>
      <c r="C10" s="4"/>
      <c r="D10" s="4">
        <f t="shared" si="4"/>
        <v>0</v>
      </c>
      <c r="E10" s="4"/>
      <c r="F10" s="4"/>
      <c r="G10" s="4">
        <f t="shared" si="5"/>
        <v>0</v>
      </c>
      <c r="H10" s="4"/>
      <c r="I10" s="4"/>
      <c r="J10" s="4">
        <f t="shared" si="6"/>
        <v>0</v>
      </c>
      <c r="K10" s="4"/>
      <c r="L10" s="4"/>
      <c r="M10" s="4">
        <f t="shared" si="7"/>
        <v>0</v>
      </c>
    </row>
    <row r="11" spans="1:13" x14ac:dyDescent="0.3">
      <c r="A11" s="4" t="s">
        <v>19</v>
      </c>
      <c r="B11" s="4"/>
      <c r="C11" s="4"/>
      <c r="D11" s="4">
        <f t="shared" si="4"/>
        <v>0</v>
      </c>
      <c r="E11" s="4"/>
      <c r="F11" s="4"/>
      <c r="G11" s="4">
        <f t="shared" si="5"/>
        <v>0</v>
      </c>
      <c r="H11" s="4"/>
      <c r="I11" s="4"/>
      <c r="J11" s="4">
        <f t="shared" si="6"/>
        <v>0</v>
      </c>
      <c r="K11" s="4"/>
      <c r="L11" s="4"/>
      <c r="M11" s="4">
        <f t="shared" si="7"/>
        <v>0</v>
      </c>
    </row>
    <row r="12" spans="1:13" x14ac:dyDescent="0.3">
      <c r="A12" s="4" t="s">
        <v>20</v>
      </c>
      <c r="B12" s="4"/>
      <c r="C12" s="4"/>
      <c r="D12" s="4">
        <f t="shared" si="4"/>
        <v>0</v>
      </c>
      <c r="E12" s="4"/>
      <c r="F12" s="4"/>
      <c r="G12" s="4">
        <f t="shared" si="5"/>
        <v>0</v>
      </c>
      <c r="H12" s="4"/>
      <c r="I12" s="4"/>
      <c r="J12" s="4">
        <f t="shared" si="6"/>
        <v>0</v>
      </c>
      <c r="K12" s="4"/>
      <c r="L12" s="4"/>
      <c r="M12" s="4">
        <f t="shared" si="7"/>
        <v>0</v>
      </c>
    </row>
    <row r="13" spans="1:13" x14ac:dyDescent="0.3">
      <c r="A13" s="4" t="s">
        <v>21</v>
      </c>
      <c r="B13" s="4"/>
      <c r="C13" s="4"/>
      <c r="D13" s="4">
        <f t="shared" si="4"/>
        <v>0</v>
      </c>
      <c r="E13" s="4"/>
      <c r="F13" s="4"/>
      <c r="G13" s="4">
        <f t="shared" si="5"/>
        <v>0</v>
      </c>
      <c r="H13" s="4"/>
      <c r="I13" s="4"/>
      <c r="J13" s="4">
        <f t="shared" si="6"/>
        <v>0</v>
      </c>
      <c r="K13" s="4"/>
      <c r="L13" s="4"/>
      <c r="M13" s="4">
        <f t="shared" si="7"/>
        <v>0</v>
      </c>
    </row>
    <row r="14" spans="1:13" x14ac:dyDescent="0.3">
      <c r="A14" s="4" t="s">
        <v>22</v>
      </c>
      <c r="B14" s="4"/>
      <c r="C14" s="4"/>
      <c r="D14" s="4">
        <f t="shared" si="4"/>
        <v>0</v>
      </c>
      <c r="E14" s="4"/>
      <c r="F14" s="4"/>
      <c r="G14" s="4">
        <f t="shared" si="5"/>
        <v>0</v>
      </c>
      <c r="H14" s="4"/>
      <c r="I14" s="4"/>
      <c r="J14" s="4">
        <f t="shared" si="6"/>
        <v>0</v>
      </c>
      <c r="K14" s="4"/>
      <c r="L14" s="4"/>
      <c r="M14" s="4">
        <f t="shared" si="7"/>
        <v>0</v>
      </c>
    </row>
    <row r="15" spans="1:13" x14ac:dyDescent="0.3">
      <c r="A15" s="4" t="s">
        <v>23</v>
      </c>
      <c r="B15" s="4"/>
      <c r="C15" s="4"/>
      <c r="D15" s="4">
        <f t="shared" si="4"/>
        <v>0</v>
      </c>
      <c r="E15" s="4"/>
      <c r="F15" s="4"/>
      <c r="G15" s="4">
        <f t="shared" si="5"/>
        <v>0</v>
      </c>
      <c r="H15" s="4"/>
      <c r="I15" s="4"/>
      <c r="J15" s="4">
        <f t="shared" si="6"/>
        <v>0</v>
      </c>
      <c r="K15" s="4"/>
      <c r="L15" s="4"/>
      <c r="M15" s="4">
        <f t="shared" si="7"/>
        <v>0</v>
      </c>
    </row>
    <row r="16" spans="1:13" x14ac:dyDescent="0.3">
      <c r="A16" s="4" t="s">
        <v>24</v>
      </c>
      <c r="B16" s="4"/>
      <c r="C16" s="4"/>
      <c r="D16" s="4">
        <f t="shared" si="4"/>
        <v>0</v>
      </c>
      <c r="E16" s="4"/>
      <c r="F16" s="4"/>
      <c r="G16" s="4">
        <f t="shared" si="5"/>
        <v>0</v>
      </c>
      <c r="H16" s="4"/>
      <c r="I16" s="4"/>
      <c r="J16" s="4">
        <f t="shared" si="6"/>
        <v>0</v>
      </c>
      <c r="K16" s="4"/>
      <c r="L16" s="4"/>
      <c r="M16" s="4">
        <f t="shared" si="7"/>
        <v>0</v>
      </c>
    </row>
    <row r="17" spans="1:13" x14ac:dyDescent="0.3">
      <c r="A17" s="4" t="s">
        <v>25</v>
      </c>
      <c r="B17" s="4"/>
      <c r="C17" s="4"/>
      <c r="D17" s="4">
        <f t="shared" si="4"/>
        <v>0</v>
      </c>
      <c r="E17" s="4"/>
      <c r="F17" s="4"/>
      <c r="G17" s="4">
        <f t="shared" si="5"/>
        <v>0</v>
      </c>
      <c r="H17" s="4"/>
      <c r="I17" s="4"/>
      <c r="J17" s="4">
        <f t="shared" si="6"/>
        <v>0</v>
      </c>
      <c r="K17" s="4"/>
      <c r="L17" s="4"/>
      <c r="M17" s="4">
        <f t="shared" si="7"/>
        <v>0</v>
      </c>
    </row>
    <row r="18" spans="1:13" x14ac:dyDescent="0.3">
      <c r="A18" s="4" t="s">
        <v>26</v>
      </c>
      <c r="B18" s="4"/>
      <c r="C18" s="4"/>
      <c r="D18" s="4">
        <f t="shared" si="4"/>
        <v>0</v>
      </c>
      <c r="E18" s="4"/>
      <c r="F18" s="4"/>
      <c r="G18" s="4">
        <f t="shared" si="5"/>
        <v>0</v>
      </c>
      <c r="H18" s="4"/>
      <c r="I18" s="4"/>
      <c r="J18" s="4">
        <f t="shared" si="6"/>
        <v>0</v>
      </c>
      <c r="K18" s="4"/>
      <c r="L18" s="4"/>
      <c r="M18" s="4">
        <f t="shared" si="7"/>
        <v>0</v>
      </c>
    </row>
    <row r="19" spans="1:13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">
      <c r="A20" s="3" t="s">
        <v>201</v>
      </c>
      <c r="B20" s="17" t="s">
        <v>209</v>
      </c>
      <c r="C20" s="17" t="s">
        <v>4</v>
      </c>
      <c r="D20" s="17" t="s">
        <v>5</v>
      </c>
      <c r="E20" s="17" t="s">
        <v>210</v>
      </c>
      <c r="F20" s="17" t="s">
        <v>4</v>
      </c>
      <c r="G20" s="17" t="s">
        <v>5</v>
      </c>
      <c r="H20" s="17" t="s">
        <v>211</v>
      </c>
      <c r="I20" s="17" t="s">
        <v>4</v>
      </c>
      <c r="J20" s="17" t="s">
        <v>8</v>
      </c>
      <c r="K20" s="17" t="s">
        <v>9</v>
      </c>
      <c r="L20" s="17" t="s">
        <v>4</v>
      </c>
      <c r="M20" s="17" t="s">
        <v>8</v>
      </c>
    </row>
    <row r="21" spans="1:13" x14ac:dyDescent="0.3">
      <c r="A21" s="4" t="s">
        <v>10</v>
      </c>
      <c r="B21" s="4"/>
      <c r="C21" s="4"/>
      <c r="D21" s="4">
        <f t="shared" ref="D21:D37" si="12">CONVERT(C21,"kg","lbm")</f>
        <v>0</v>
      </c>
      <c r="E21" s="4"/>
      <c r="F21" s="4"/>
      <c r="G21" s="4">
        <f t="shared" ref="G21:G37" si="13">CONVERT(F21,"kg","lbm")</f>
        <v>0</v>
      </c>
      <c r="H21" s="4"/>
      <c r="I21" s="4"/>
      <c r="J21" s="4">
        <f t="shared" ref="J21:J37" si="14">CONVERT(I21,"kg","lbm")</f>
        <v>0</v>
      </c>
      <c r="K21" s="4"/>
      <c r="L21" s="4"/>
      <c r="M21" s="4">
        <f t="shared" ref="M21:M37" si="15">CONVERT(L21,"kg","lbm")</f>
        <v>0</v>
      </c>
    </row>
    <row r="22" spans="1:13" x14ac:dyDescent="0.3">
      <c r="A22" s="4" t="s">
        <v>11</v>
      </c>
      <c r="B22" s="4"/>
      <c r="C22" s="4"/>
      <c r="D22" s="4">
        <f t="shared" si="12"/>
        <v>0</v>
      </c>
      <c r="E22" s="4"/>
      <c r="F22" s="4"/>
      <c r="G22" s="4">
        <f t="shared" si="13"/>
        <v>0</v>
      </c>
      <c r="H22" s="4"/>
      <c r="I22" s="4"/>
      <c r="J22" s="4">
        <f t="shared" si="14"/>
        <v>0</v>
      </c>
      <c r="K22" s="4"/>
      <c r="L22" s="4"/>
      <c r="M22" s="4">
        <f t="shared" si="15"/>
        <v>0</v>
      </c>
    </row>
    <row r="23" spans="1:13" x14ac:dyDescent="0.3">
      <c r="A23" s="4" t="s">
        <v>12</v>
      </c>
      <c r="B23" s="4"/>
      <c r="C23" s="4"/>
      <c r="D23" s="4">
        <f t="shared" si="12"/>
        <v>0</v>
      </c>
      <c r="E23" s="4"/>
      <c r="F23" s="4"/>
      <c r="G23" s="4">
        <f t="shared" si="13"/>
        <v>0</v>
      </c>
      <c r="H23" s="4"/>
      <c r="I23" s="4"/>
      <c r="J23" s="4">
        <f t="shared" si="14"/>
        <v>0</v>
      </c>
      <c r="K23" s="4"/>
      <c r="L23" s="4"/>
      <c r="M23" s="4">
        <f t="shared" si="15"/>
        <v>0</v>
      </c>
    </row>
    <row r="24" spans="1:13" x14ac:dyDescent="0.3">
      <c r="A24" s="4" t="s">
        <v>13</v>
      </c>
      <c r="B24" s="4" t="s">
        <v>697</v>
      </c>
      <c r="C24" s="4">
        <v>77.5</v>
      </c>
      <c r="D24" s="4">
        <f t="shared" si="12"/>
        <v>170.85825319328012</v>
      </c>
      <c r="E24" s="4" t="s">
        <v>697</v>
      </c>
      <c r="F24" s="4">
        <v>37.5</v>
      </c>
      <c r="G24" s="4">
        <f t="shared" si="13"/>
        <v>82.673348319329079</v>
      </c>
      <c r="H24" s="4" t="s">
        <v>697</v>
      </c>
      <c r="I24" s="4">
        <v>92.5</v>
      </c>
      <c r="J24" s="4">
        <f t="shared" si="14"/>
        <v>203.92759252101175</v>
      </c>
      <c r="K24" s="4" t="s">
        <v>697</v>
      </c>
      <c r="L24" s="4">
        <v>225</v>
      </c>
      <c r="M24" s="4">
        <f t="shared" si="15"/>
        <v>496.04008991597453</v>
      </c>
    </row>
    <row r="25" spans="1:13" x14ac:dyDescent="0.3">
      <c r="A25" s="4" t="s">
        <v>14</v>
      </c>
      <c r="B25" s="4"/>
      <c r="C25" s="4"/>
      <c r="D25" s="4">
        <f t="shared" si="12"/>
        <v>0</v>
      </c>
      <c r="E25" s="4"/>
      <c r="F25" s="4"/>
      <c r="G25" s="4">
        <f t="shared" si="13"/>
        <v>0</v>
      </c>
      <c r="H25" s="4"/>
      <c r="I25" s="4"/>
      <c r="J25" s="4">
        <f t="shared" si="14"/>
        <v>0</v>
      </c>
      <c r="K25" s="4"/>
      <c r="L25" s="4"/>
      <c r="M25" s="4">
        <f t="shared" si="15"/>
        <v>0</v>
      </c>
    </row>
    <row r="26" spans="1:13" x14ac:dyDescent="0.3">
      <c r="A26" s="4" t="s">
        <v>15</v>
      </c>
      <c r="B26" s="4"/>
      <c r="C26" s="4"/>
      <c r="D26" s="4">
        <f t="shared" si="12"/>
        <v>0</v>
      </c>
      <c r="E26" s="4"/>
      <c r="F26" s="4"/>
      <c r="G26" s="4">
        <f t="shared" si="13"/>
        <v>0</v>
      </c>
      <c r="H26" s="4"/>
      <c r="I26" s="4"/>
      <c r="J26" s="4">
        <f t="shared" si="14"/>
        <v>0</v>
      </c>
      <c r="K26" s="4"/>
      <c r="L26" s="4"/>
      <c r="M26" s="4">
        <f t="shared" si="15"/>
        <v>0</v>
      </c>
    </row>
    <row r="27" spans="1:13" x14ac:dyDescent="0.3">
      <c r="A27" s="4" t="s">
        <v>16</v>
      </c>
      <c r="B27" s="4"/>
      <c r="C27" s="4"/>
      <c r="D27" s="4">
        <f t="shared" si="12"/>
        <v>0</v>
      </c>
      <c r="E27" s="4"/>
      <c r="F27" s="4"/>
      <c r="G27" s="4">
        <f t="shared" si="13"/>
        <v>0</v>
      </c>
      <c r="H27" s="4"/>
      <c r="I27" s="4"/>
      <c r="J27" s="4">
        <f t="shared" si="14"/>
        <v>0</v>
      </c>
      <c r="K27" s="4"/>
      <c r="L27" s="4"/>
      <c r="M27" s="4">
        <f t="shared" si="15"/>
        <v>0</v>
      </c>
    </row>
    <row r="28" spans="1:13" x14ac:dyDescent="0.3">
      <c r="A28" s="4" t="s">
        <v>17</v>
      </c>
      <c r="B28" s="4"/>
      <c r="C28" s="4"/>
      <c r="D28" s="4">
        <f t="shared" si="12"/>
        <v>0</v>
      </c>
      <c r="E28" s="4"/>
      <c r="F28" s="4"/>
      <c r="G28" s="4">
        <f t="shared" si="13"/>
        <v>0</v>
      </c>
      <c r="H28" s="4"/>
      <c r="I28" s="4"/>
      <c r="J28" s="4">
        <f t="shared" si="14"/>
        <v>0</v>
      </c>
      <c r="K28" s="4"/>
      <c r="L28" s="4"/>
      <c r="M28" s="4">
        <f t="shared" si="15"/>
        <v>0</v>
      </c>
    </row>
    <row r="29" spans="1:13" x14ac:dyDescent="0.3">
      <c r="A29" s="4" t="s">
        <v>18</v>
      </c>
      <c r="B29" s="4"/>
      <c r="C29" s="4"/>
      <c r="D29" s="4">
        <f t="shared" si="12"/>
        <v>0</v>
      </c>
      <c r="E29" s="4"/>
      <c r="F29" s="4"/>
      <c r="G29" s="4">
        <f t="shared" si="13"/>
        <v>0</v>
      </c>
      <c r="H29" s="4"/>
      <c r="I29" s="4"/>
      <c r="J29" s="4">
        <f t="shared" si="14"/>
        <v>0</v>
      </c>
      <c r="K29" s="4"/>
      <c r="L29" s="4"/>
      <c r="M29" s="4">
        <f t="shared" si="15"/>
        <v>0</v>
      </c>
    </row>
    <row r="30" spans="1:13" x14ac:dyDescent="0.3">
      <c r="A30" s="4" t="s">
        <v>19</v>
      </c>
      <c r="B30" s="4"/>
      <c r="C30" s="4"/>
      <c r="D30" s="4">
        <f t="shared" si="12"/>
        <v>0</v>
      </c>
      <c r="E30" s="4"/>
      <c r="F30" s="4"/>
      <c r="G30" s="4">
        <f t="shared" si="13"/>
        <v>0</v>
      </c>
      <c r="H30" s="4"/>
      <c r="I30" s="4"/>
      <c r="J30" s="4">
        <f t="shared" si="14"/>
        <v>0</v>
      </c>
      <c r="K30" s="4"/>
      <c r="L30" s="4"/>
      <c r="M30" s="4">
        <f t="shared" si="15"/>
        <v>0</v>
      </c>
    </row>
    <row r="31" spans="1:13" x14ac:dyDescent="0.3">
      <c r="A31" s="4" t="s">
        <v>20</v>
      </c>
      <c r="B31" s="4"/>
      <c r="C31" s="4"/>
      <c r="D31" s="4">
        <f t="shared" si="12"/>
        <v>0</v>
      </c>
      <c r="E31" s="4"/>
      <c r="F31" s="4"/>
      <c r="G31" s="4">
        <f t="shared" si="13"/>
        <v>0</v>
      </c>
      <c r="H31" s="4"/>
      <c r="I31" s="4"/>
      <c r="J31" s="4">
        <f t="shared" si="14"/>
        <v>0</v>
      </c>
      <c r="K31" s="4"/>
      <c r="L31" s="4"/>
      <c r="M31" s="4">
        <f t="shared" si="15"/>
        <v>0</v>
      </c>
    </row>
    <row r="32" spans="1:13" x14ac:dyDescent="0.3">
      <c r="A32" s="4" t="s">
        <v>21</v>
      </c>
      <c r="B32" s="4"/>
      <c r="C32" s="4"/>
      <c r="D32" s="4">
        <f t="shared" si="12"/>
        <v>0</v>
      </c>
      <c r="E32" s="4"/>
      <c r="F32" s="4"/>
      <c r="G32" s="4">
        <f t="shared" si="13"/>
        <v>0</v>
      </c>
      <c r="H32" s="4"/>
      <c r="I32" s="4"/>
      <c r="J32" s="4">
        <f t="shared" si="14"/>
        <v>0</v>
      </c>
      <c r="K32" s="4"/>
      <c r="L32" s="4"/>
      <c r="M32" s="4">
        <f t="shared" si="15"/>
        <v>0</v>
      </c>
    </row>
    <row r="33" spans="1:13" x14ac:dyDescent="0.3">
      <c r="A33" s="4" t="s">
        <v>22</v>
      </c>
      <c r="B33" s="4" t="s">
        <v>292</v>
      </c>
      <c r="C33" s="4">
        <v>82.5</v>
      </c>
      <c r="D33" s="4">
        <f t="shared" si="12"/>
        <v>181.88136630252399</v>
      </c>
      <c r="E33" s="4" t="s">
        <v>292</v>
      </c>
      <c r="F33" s="4">
        <v>42.5</v>
      </c>
      <c r="G33" s="4">
        <f t="shared" si="13"/>
        <v>93.69646142857296</v>
      </c>
      <c r="H33" s="4" t="s">
        <v>292</v>
      </c>
      <c r="I33" s="4">
        <v>87.5</v>
      </c>
      <c r="J33" s="4">
        <f t="shared" si="14"/>
        <v>192.90447941176788</v>
      </c>
      <c r="K33" s="4" t="s">
        <v>292</v>
      </c>
      <c r="L33" s="4">
        <v>212.5</v>
      </c>
      <c r="M33" s="4">
        <f t="shared" si="15"/>
        <v>468.48230714286484</v>
      </c>
    </row>
    <row r="34" spans="1:13" x14ac:dyDescent="0.3">
      <c r="A34" s="4" t="s">
        <v>23</v>
      </c>
      <c r="B34" s="4"/>
      <c r="C34" s="4"/>
      <c r="D34" s="4">
        <f t="shared" si="12"/>
        <v>0</v>
      </c>
      <c r="E34" s="4"/>
      <c r="F34" s="4"/>
      <c r="G34" s="4">
        <f t="shared" si="13"/>
        <v>0</v>
      </c>
      <c r="H34" s="4"/>
      <c r="I34" s="4"/>
      <c r="J34" s="4">
        <f t="shared" si="14"/>
        <v>0</v>
      </c>
      <c r="K34" s="4"/>
      <c r="L34" s="4"/>
      <c r="M34" s="4">
        <f t="shared" si="15"/>
        <v>0</v>
      </c>
    </row>
    <row r="35" spans="1:13" x14ac:dyDescent="0.3">
      <c r="A35" s="4" t="s">
        <v>24</v>
      </c>
      <c r="B35" s="4"/>
      <c r="C35" s="4"/>
      <c r="D35" s="4">
        <f t="shared" si="12"/>
        <v>0</v>
      </c>
      <c r="E35" s="4"/>
      <c r="F35" s="4"/>
      <c r="G35" s="4">
        <f t="shared" si="13"/>
        <v>0</v>
      </c>
      <c r="H35" s="4"/>
      <c r="I35" s="4"/>
      <c r="J35" s="4">
        <f t="shared" si="14"/>
        <v>0</v>
      </c>
      <c r="K35" s="4"/>
      <c r="L35" s="4"/>
      <c r="M35" s="4">
        <f t="shared" si="15"/>
        <v>0</v>
      </c>
    </row>
    <row r="36" spans="1:13" x14ac:dyDescent="0.3">
      <c r="A36" s="4" t="s">
        <v>25</v>
      </c>
      <c r="B36" s="4"/>
      <c r="C36" s="4"/>
      <c r="D36" s="4">
        <f t="shared" si="12"/>
        <v>0</v>
      </c>
      <c r="E36" s="4"/>
      <c r="F36" s="4"/>
      <c r="G36" s="4">
        <f t="shared" si="13"/>
        <v>0</v>
      </c>
      <c r="H36" s="4"/>
      <c r="I36" s="4"/>
      <c r="J36" s="4">
        <f t="shared" si="14"/>
        <v>0</v>
      </c>
      <c r="K36" s="4"/>
      <c r="L36" s="4"/>
      <c r="M36" s="4">
        <f t="shared" si="15"/>
        <v>0</v>
      </c>
    </row>
    <row r="37" spans="1:13" x14ac:dyDescent="0.3">
      <c r="A37" s="4" t="s">
        <v>26</v>
      </c>
      <c r="B37" s="4"/>
      <c r="C37" s="4"/>
      <c r="D37" s="4">
        <f t="shared" si="12"/>
        <v>0</v>
      </c>
      <c r="E37" s="4"/>
      <c r="F37" s="4"/>
      <c r="G37" s="4">
        <f t="shared" si="13"/>
        <v>0</v>
      </c>
      <c r="H37" s="4"/>
      <c r="I37" s="4"/>
      <c r="J37" s="4">
        <f t="shared" si="14"/>
        <v>0</v>
      </c>
      <c r="K37" s="4"/>
      <c r="L37" s="4"/>
      <c r="M37" s="4">
        <f t="shared" si="15"/>
        <v>0</v>
      </c>
    </row>
    <row r="38" spans="1:13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3">
      <c r="A39" s="3" t="s">
        <v>202</v>
      </c>
      <c r="B39" s="17" t="s">
        <v>209</v>
      </c>
      <c r="C39" s="17" t="s">
        <v>4</v>
      </c>
      <c r="D39" s="17" t="s">
        <v>5</v>
      </c>
      <c r="E39" s="17" t="s">
        <v>210</v>
      </c>
      <c r="F39" s="17" t="s">
        <v>4</v>
      </c>
      <c r="G39" s="17" t="s">
        <v>5</v>
      </c>
      <c r="H39" s="17" t="s">
        <v>211</v>
      </c>
      <c r="I39" s="17" t="s">
        <v>4</v>
      </c>
      <c r="J39" s="17" t="s">
        <v>8</v>
      </c>
      <c r="K39" s="17" t="s">
        <v>9</v>
      </c>
      <c r="L39" s="17" t="s">
        <v>4</v>
      </c>
      <c r="M39" s="17" t="s">
        <v>8</v>
      </c>
    </row>
    <row r="40" spans="1:13" x14ac:dyDescent="0.3">
      <c r="A40" s="4" t="s">
        <v>10</v>
      </c>
      <c r="B40" s="4" t="s">
        <v>729</v>
      </c>
      <c r="C40" s="4">
        <v>85</v>
      </c>
      <c r="D40" s="4">
        <f t="shared" ref="D40" si="16">CONVERT(C40,"kg","lbm")</f>
        <v>187.39292285714592</v>
      </c>
      <c r="E40" s="4" t="s">
        <v>729</v>
      </c>
      <c r="F40" s="4">
        <v>47.5</v>
      </c>
      <c r="G40" s="4">
        <f t="shared" ref="G40" si="17">CONVERT(F40,"kg","lbm")</f>
        <v>104.71957453781684</v>
      </c>
      <c r="H40" s="4" t="s">
        <v>729</v>
      </c>
      <c r="I40" s="4">
        <v>100</v>
      </c>
      <c r="J40" s="4">
        <f t="shared" ref="J40" si="18">CONVERT(I40,"kg","lbm")</f>
        <v>220.46226218487757</v>
      </c>
      <c r="K40" s="4" t="s">
        <v>729</v>
      </c>
      <c r="L40" s="4">
        <v>232.5</v>
      </c>
      <c r="M40" s="4">
        <f t="shared" ref="M40" si="19">CONVERT(L40,"kg","lbm")</f>
        <v>512.57475957984036</v>
      </c>
    </row>
    <row r="41" spans="1:13" x14ac:dyDescent="0.3">
      <c r="A41" s="4" t="s">
        <v>11</v>
      </c>
      <c r="B41" s="4"/>
      <c r="C41" s="4"/>
      <c r="D41" s="4">
        <f t="shared" ref="D41:D56" si="20">CONVERT(C41,"kg","lbm")</f>
        <v>0</v>
      </c>
      <c r="E41" s="4"/>
      <c r="F41" s="4"/>
      <c r="G41" s="4">
        <f t="shared" ref="G41:G56" si="21">CONVERT(F41,"kg","lbm")</f>
        <v>0</v>
      </c>
      <c r="H41" s="4"/>
      <c r="I41" s="4"/>
      <c r="J41" s="4">
        <f t="shared" ref="J41:J56" si="22">CONVERT(I41,"kg","lbm")</f>
        <v>0</v>
      </c>
      <c r="K41" s="4"/>
      <c r="L41" s="4"/>
      <c r="M41" s="4">
        <f t="shared" ref="M41:M56" si="23">CONVERT(L41,"kg","lbm")</f>
        <v>0</v>
      </c>
    </row>
    <row r="42" spans="1:13" x14ac:dyDescent="0.3">
      <c r="A42" s="4" t="s">
        <v>12</v>
      </c>
      <c r="B42" s="4"/>
      <c r="C42" s="4"/>
      <c r="D42" s="4">
        <f t="shared" si="20"/>
        <v>0</v>
      </c>
      <c r="E42" s="4"/>
      <c r="F42" s="4"/>
      <c r="G42" s="4">
        <f t="shared" si="21"/>
        <v>0</v>
      </c>
      <c r="H42" s="4"/>
      <c r="I42" s="4"/>
      <c r="J42" s="4">
        <f t="shared" si="22"/>
        <v>0</v>
      </c>
      <c r="K42" s="4"/>
      <c r="L42" s="4"/>
      <c r="M42" s="4">
        <f t="shared" si="23"/>
        <v>0</v>
      </c>
    </row>
    <row r="43" spans="1:13" x14ac:dyDescent="0.3">
      <c r="A43" s="4" t="s">
        <v>13</v>
      </c>
      <c r="B43" s="4" t="s">
        <v>692</v>
      </c>
      <c r="C43" s="4">
        <v>77.5</v>
      </c>
      <c r="D43" s="4">
        <f t="shared" si="20"/>
        <v>170.85825319328012</v>
      </c>
      <c r="E43" s="4" t="s">
        <v>692</v>
      </c>
      <c r="F43" s="4">
        <v>45</v>
      </c>
      <c r="G43" s="4">
        <f t="shared" si="21"/>
        <v>99.208017983194907</v>
      </c>
      <c r="H43" s="4" t="s">
        <v>692</v>
      </c>
      <c r="I43" s="4">
        <v>102.5</v>
      </c>
      <c r="J43" s="4">
        <f t="shared" si="22"/>
        <v>225.97381873949951</v>
      </c>
      <c r="K43" s="4" t="s">
        <v>692</v>
      </c>
      <c r="L43" s="4">
        <v>225</v>
      </c>
      <c r="M43" s="4">
        <f t="shared" si="23"/>
        <v>496.04008991597453</v>
      </c>
    </row>
    <row r="44" spans="1:13" x14ac:dyDescent="0.3">
      <c r="A44" s="4" t="s">
        <v>14</v>
      </c>
      <c r="B44" s="4" t="s">
        <v>729</v>
      </c>
      <c r="C44" s="4">
        <v>85</v>
      </c>
      <c r="D44" s="4">
        <f t="shared" si="20"/>
        <v>187.39292285714592</v>
      </c>
      <c r="E44" s="4" t="s">
        <v>729</v>
      </c>
      <c r="F44" s="4">
        <v>47.5</v>
      </c>
      <c r="G44" s="4">
        <f t="shared" si="21"/>
        <v>104.71957453781684</v>
      </c>
      <c r="H44" s="4" t="s">
        <v>729</v>
      </c>
      <c r="I44" s="4">
        <v>100</v>
      </c>
      <c r="J44" s="4">
        <f t="shared" si="22"/>
        <v>220.46226218487757</v>
      </c>
      <c r="K44" s="4" t="s">
        <v>729</v>
      </c>
      <c r="L44" s="4">
        <v>232.5</v>
      </c>
      <c r="M44" s="4">
        <f t="shared" si="23"/>
        <v>512.57475957984036</v>
      </c>
    </row>
    <row r="45" spans="1:13" x14ac:dyDescent="0.3">
      <c r="A45" s="4" t="s">
        <v>15</v>
      </c>
      <c r="B45" s="4"/>
      <c r="C45" s="4"/>
      <c r="D45" s="4">
        <f t="shared" si="20"/>
        <v>0</v>
      </c>
      <c r="E45" s="4"/>
      <c r="F45" s="4"/>
      <c r="G45" s="4">
        <f t="shared" si="21"/>
        <v>0</v>
      </c>
      <c r="H45" s="4"/>
      <c r="I45" s="4"/>
      <c r="J45" s="4">
        <f t="shared" si="22"/>
        <v>0</v>
      </c>
      <c r="K45" s="4"/>
      <c r="L45" s="4"/>
      <c r="M45" s="4">
        <f t="shared" si="23"/>
        <v>0</v>
      </c>
    </row>
    <row r="46" spans="1:13" x14ac:dyDescent="0.3">
      <c r="A46" s="4" t="s">
        <v>16</v>
      </c>
      <c r="B46" s="4"/>
      <c r="C46" s="4"/>
      <c r="D46" s="4">
        <f t="shared" si="20"/>
        <v>0</v>
      </c>
      <c r="E46" s="4"/>
      <c r="F46" s="4"/>
      <c r="G46" s="4">
        <f t="shared" si="21"/>
        <v>0</v>
      </c>
      <c r="H46" s="4"/>
      <c r="I46" s="4"/>
      <c r="J46" s="4">
        <f t="shared" si="22"/>
        <v>0</v>
      </c>
      <c r="K46" s="4"/>
      <c r="L46" s="4"/>
      <c r="M46" s="4">
        <f t="shared" si="23"/>
        <v>0</v>
      </c>
    </row>
    <row r="47" spans="1:13" x14ac:dyDescent="0.3">
      <c r="A47" s="4" t="s">
        <v>17</v>
      </c>
      <c r="B47" s="4"/>
      <c r="C47" s="4"/>
      <c r="D47" s="4">
        <f t="shared" si="20"/>
        <v>0</v>
      </c>
      <c r="E47" s="4"/>
      <c r="F47" s="4"/>
      <c r="G47" s="4">
        <f t="shared" si="21"/>
        <v>0</v>
      </c>
      <c r="H47" s="4"/>
      <c r="I47" s="4"/>
      <c r="J47" s="4">
        <f t="shared" si="22"/>
        <v>0</v>
      </c>
      <c r="K47" s="4"/>
      <c r="L47" s="4"/>
      <c r="M47" s="4">
        <f t="shared" si="23"/>
        <v>0</v>
      </c>
    </row>
    <row r="48" spans="1:13" x14ac:dyDescent="0.3">
      <c r="A48" s="4" t="s">
        <v>18</v>
      </c>
      <c r="B48" s="4"/>
      <c r="C48" s="4"/>
      <c r="D48" s="4">
        <f t="shared" si="20"/>
        <v>0</v>
      </c>
      <c r="E48" s="4"/>
      <c r="F48" s="4"/>
      <c r="G48" s="4">
        <f t="shared" si="21"/>
        <v>0</v>
      </c>
      <c r="H48" s="4"/>
      <c r="I48" s="4"/>
      <c r="J48" s="4">
        <f t="shared" si="22"/>
        <v>0</v>
      </c>
      <c r="K48" s="4"/>
      <c r="L48" s="4"/>
      <c r="M48" s="4">
        <f t="shared" si="23"/>
        <v>0</v>
      </c>
    </row>
    <row r="49" spans="1:13" x14ac:dyDescent="0.3">
      <c r="A49" s="4" t="s">
        <v>19</v>
      </c>
      <c r="B49" s="4"/>
      <c r="C49" s="4"/>
      <c r="D49" s="4">
        <f t="shared" si="20"/>
        <v>0</v>
      </c>
      <c r="E49" s="4"/>
      <c r="F49" s="4"/>
      <c r="G49" s="4">
        <f t="shared" si="21"/>
        <v>0</v>
      </c>
      <c r="H49" s="4"/>
      <c r="I49" s="4"/>
      <c r="J49" s="4">
        <f t="shared" si="22"/>
        <v>0</v>
      </c>
      <c r="K49" s="4"/>
      <c r="L49" s="4"/>
      <c r="M49" s="4">
        <f t="shared" si="23"/>
        <v>0</v>
      </c>
    </row>
    <row r="50" spans="1:13" x14ac:dyDescent="0.3">
      <c r="A50" s="4" t="s">
        <v>20</v>
      </c>
      <c r="B50" s="4"/>
      <c r="C50" s="4"/>
      <c r="D50" s="4">
        <f t="shared" si="20"/>
        <v>0</v>
      </c>
      <c r="E50" s="4"/>
      <c r="F50" s="4"/>
      <c r="G50" s="4">
        <f t="shared" si="21"/>
        <v>0</v>
      </c>
      <c r="H50" s="4"/>
      <c r="I50" s="4"/>
      <c r="J50" s="4">
        <f t="shared" si="22"/>
        <v>0</v>
      </c>
      <c r="K50" s="4"/>
      <c r="L50" s="4"/>
      <c r="M50" s="4">
        <f t="shared" si="23"/>
        <v>0</v>
      </c>
    </row>
    <row r="51" spans="1:13" x14ac:dyDescent="0.3">
      <c r="A51" s="4" t="s">
        <v>21</v>
      </c>
      <c r="B51" s="4"/>
      <c r="C51" s="4"/>
      <c r="D51" s="4">
        <f t="shared" si="20"/>
        <v>0</v>
      </c>
      <c r="E51" s="4"/>
      <c r="F51" s="4"/>
      <c r="G51" s="4">
        <f t="shared" si="21"/>
        <v>0</v>
      </c>
      <c r="H51" s="4"/>
      <c r="I51" s="4"/>
      <c r="J51" s="4">
        <f t="shared" si="22"/>
        <v>0</v>
      </c>
      <c r="K51" s="4"/>
      <c r="L51" s="4"/>
      <c r="M51" s="4">
        <f t="shared" si="23"/>
        <v>0</v>
      </c>
    </row>
    <row r="52" spans="1:13" x14ac:dyDescent="0.3">
      <c r="A52" s="4" t="s">
        <v>22</v>
      </c>
      <c r="B52" s="4"/>
      <c r="C52" s="4"/>
      <c r="D52" s="4">
        <f t="shared" si="20"/>
        <v>0</v>
      </c>
      <c r="E52" s="4"/>
      <c r="F52" s="4"/>
      <c r="G52" s="4">
        <f t="shared" si="21"/>
        <v>0</v>
      </c>
      <c r="H52" s="4"/>
      <c r="I52" s="4"/>
      <c r="J52" s="4">
        <f t="shared" si="22"/>
        <v>0</v>
      </c>
      <c r="K52" s="4"/>
      <c r="L52" s="4"/>
      <c r="M52" s="4">
        <f t="shared" si="23"/>
        <v>0</v>
      </c>
    </row>
    <row r="53" spans="1:13" x14ac:dyDescent="0.3">
      <c r="A53" s="4" t="s">
        <v>23</v>
      </c>
      <c r="B53" s="4"/>
      <c r="C53" s="4"/>
      <c r="D53" s="4">
        <f t="shared" si="20"/>
        <v>0</v>
      </c>
      <c r="E53" s="4"/>
      <c r="F53" s="4"/>
      <c r="G53" s="4">
        <f t="shared" si="21"/>
        <v>0</v>
      </c>
      <c r="H53" s="4"/>
      <c r="I53" s="4"/>
      <c r="J53" s="4">
        <f t="shared" si="22"/>
        <v>0</v>
      </c>
      <c r="K53" s="4"/>
      <c r="L53" s="4"/>
      <c r="M53" s="4">
        <f t="shared" si="23"/>
        <v>0</v>
      </c>
    </row>
    <row r="54" spans="1:13" x14ac:dyDescent="0.3">
      <c r="A54" s="4" t="s">
        <v>24</v>
      </c>
      <c r="B54" s="4"/>
      <c r="C54" s="4"/>
      <c r="D54" s="4">
        <f t="shared" si="20"/>
        <v>0</v>
      </c>
      <c r="E54" s="4"/>
      <c r="F54" s="4"/>
      <c r="G54" s="4">
        <f t="shared" si="21"/>
        <v>0</v>
      </c>
      <c r="H54" s="4"/>
      <c r="I54" s="4"/>
      <c r="J54" s="4">
        <f t="shared" si="22"/>
        <v>0</v>
      </c>
      <c r="K54" s="4"/>
      <c r="L54" s="4"/>
      <c r="M54" s="4">
        <f t="shared" si="23"/>
        <v>0</v>
      </c>
    </row>
    <row r="55" spans="1:13" x14ac:dyDescent="0.3">
      <c r="A55" s="4" t="s">
        <v>25</v>
      </c>
      <c r="B55" s="4"/>
      <c r="C55" s="4"/>
      <c r="D55" s="4">
        <f t="shared" si="20"/>
        <v>0</v>
      </c>
      <c r="E55" s="4"/>
      <c r="F55" s="4"/>
      <c r="G55" s="4">
        <f t="shared" si="21"/>
        <v>0</v>
      </c>
      <c r="H55" s="4"/>
      <c r="I55" s="4"/>
      <c r="J55" s="4">
        <f t="shared" si="22"/>
        <v>0</v>
      </c>
      <c r="K55" s="4"/>
      <c r="L55" s="4"/>
      <c r="M55" s="4">
        <f t="shared" si="23"/>
        <v>0</v>
      </c>
    </row>
    <row r="56" spans="1:13" x14ac:dyDescent="0.3">
      <c r="A56" s="4" t="s">
        <v>26</v>
      </c>
      <c r="B56" s="4"/>
      <c r="C56" s="4"/>
      <c r="D56" s="4">
        <f t="shared" si="20"/>
        <v>0</v>
      </c>
      <c r="E56" s="4"/>
      <c r="F56" s="4"/>
      <c r="G56" s="4">
        <f t="shared" si="21"/>
        <v>0</v>
      </c>
      <c r="H56" s="4"/>
      <c r="I56" s="4"/>
      <c r="J56" s="4">
        <f t="shared" si="22"/>
        <v>0</v>
      </c>
      <c r="K56" s="4"/>
      <c r="L56" s="4"/>
      <c r="M56" s="4">
        <f t="shared" si="23"/>
        <v>0</v>
      </c>
    </row>
    <row r="57" spans="1:13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3">
      <c r="A58" s="3" t="s">
        <v>27</v>
      </c>
      <c r="B58" s="17" t="s">
        <v>209</v>
      </c>
      <c r="C58" s="17" t="s">
        <v>4</v>
      </c>
      <c r="D58" s="17" t="s">
        <v>5</v>
      </c>
      <c r="E58" s="17" t="s">
        <v>210</v>
      </c>
      <c r="F58" s="17" t="s">
        <v>4</v>
      </c>
      <c r="G58" s="17" t="s">
        <v>5</v>
      </c>
      <c r="H58" s="17" t="s">
        <v>211</v>
      </c>
      <c r="I58" s="17" t="s">
        <v>4</v>
      </c>
      <c r="J58" s="17" t="s">
        <v>8</v>
      </c>
      <c r="K58" s="17" t="s">
        <v>9</v>
      </c>
      <c r="L58" s="17" t="s">
        <v>4</v>
      </c>
      <c r="M58" s="17" t="s">
        <v>8</v>
      </c>
    </row>
    <row r="59" spans="1:13" x14ac:dyDescent="0.3">
      <c r="A59" s="4" t="s">
        <v>10</v>
      </c>
      <c r="B59" s="4"/>
      <c r="C59" s="4"/>
      <c r="D59" s="4">
        <f t="shared" ref="D59:D75" si="24">CONVERT(C59,"kg","lbm")</f>
        <v>0</v>
      </c>
      <c r="E59" s="4"/>
      <c r="F59" s="4"/>
      <c r="G59" s="4">
        <f t="shared" ref="G59:G75" si="25">CONVERT(F59,"kg","lbm")</f>
        <v>0</v>
      </c>
      <c r="H59" s="4"/>
      <c r="I59" s="4"/>
      <c r="J59" s="4">
        <f t="shared" ref="J59:J75" si="26">CONVERT(I59,"kg","lbm")</f>
        <v>0</v>
      </c>
      <c r="K59" s="4"/>
      <c r="L59" s="4"/>
      <c r="M59" s="4">
        <f t="shared" ref="M59:M74" si="27">CONVERT(L59,"kg","lbm")</f>
        <v>0</v>
      </c>
    </row>
    <row r="60" spans="1:13" x14ac:dyDescent="0.3">
      <c r="A60" s="4" t="s">
        <v>11</v>
      </c>
      <c r="B60" s="4"/>
      <c r="C60" s="4"/>
      <c r="D60" s="4">
        <f t="shared" si="24"/>
        <v>0</v>
      </c>
      <c r="E60" s="4"/>
      <c r="F60" s="4"/>
      <c r="G60" s="4">
        <f t="shared" si="25"/>
        <v>0</v>
      </c>
      <c r="H60" s="4"/>
      <c r="I60" s="4"/>
      <c r="J60" s="4">
        <f t="shared" si="26"/>
        <v>0</v>
      </c>
      <c r="K60" s="4"/>
      <c r="L60" s="4"/>
      <c r="M60" s="4">
        <f t="shared" si="27"/>
        <v>0</v>
      </c>
    </row>
    <row r="61" spans="1:13" x14ac:dyDescent="0.3">
      <c r="A61" s="4" t="s">
        <v>12</v>
      </c>
      <c r="B61" s="4" t="s">
        <v>293</v>
      </c>
      <c r="C61" s="4">
        <v>65</v>
      </c>
      <c r="D61" s="4">
        <f t="shared" si="24"/>
        <v>143.3004704201704</v>
      </c>
      <c r="E61" s="4" t="s">
        <v>293</v>
      </c>
      <c r="F61" s="4">
        <v>40</v>
      </c>
      <c r="G61" s="4">
        <f t="shared" si="25"/>
        <v>88.184904873951027</v>
      </c>
      <c r="H61" s="4" t="s">
        <v>293</v>
      </c>
      <c r="I61" s="4">
        <v>92.5</v>
      </c>
      <c r="J61" s="4">
        <f t="shared" si="26"/>
        <v>203.92759252101175</v>
      </c>
      <c r="K61" s="4" t="s">
        <v>293</v>
      </c>
      <c r="L61" s="4">
        <v>197.5</v>
      </c>
      <c r="M61" s="4">
        <f t="shared" si="27"/>
        <v>435.41296781513324</v>
      </c>
    </row>
    <row r="62" spans="1:13" x14ac:dyDescent="0.3">
      <c r="A62" s="4" t="s">
        <v>13</v>
      </c>
      <c r="B62" s="4" t="s">
        <v>826</v>
      </c>
      <c r="C62" s="4">
        <v>62.5</v>
      </c>
      <c r="D62" s="4">
        <f t="shared" si="24"/>
        <v>137.78891386554847</v>
      </c>
      <c r="E62" s="4" t="s">
        <v>826</v>
      </c>
      <c r="F62" s="4">
        <v>27.5</v>
      </c>
      <c r="G62" s="4">
        <f t="shared" si="25"/>
        <v>60.627122100841333</v>
      </c>
      <c r="H62" s="4" t="s">
        <v>826</v>
      </c>
      <c r="I62" s="4">
        <v>105</v>
      </c>
      <c r="J62" s="4">
        <f t="shared" si="26"/>
        <v>231.48537529412144</v>
      </c>
      <c r="K62" s="4" t="s">
        <v>826</v>
      </c>
      <c r="L62" s="4">
        <v>167.5</v>
      </c>
      <c r="M62" s="4">
        <f t="shared" si="27"/>
        <v>369.27428915966993</v>
      </c>
    </row>
    <row r="63" spans="1:13" x14ac:dyDescent="0.3">
      <c r="A63" s="4" t="s">
        <v>14</v>
      </c>
      <c r="B63" s="4" t="s">
        <v>755</v>
      </c>
      <c r="C63" s="4">
        <v>92.4</v>
      </c>
      <c r="D63" s="4">
        <f t="shared" si="24"/>
        <v>203.70713025882688</v>
      </c>
      <c r="E63" s="4" t="s">
        <v>666</v>
      </c>
      <c r="F63" s="4">
        <v>52.5</v>
      </c>
      <c r="G63" s="4">
        <f t="shared" si="25"/>
        <v>115.74268764706072</v>
      </c>
      <c r="H63" s="4" t="s">
        <v>666</v>
      </c>
      <c r="I63" s="4">
        <v>122.5</v>
      </c>
      <c r="J63" s="4">
        <f t="shared" si="26"/>
        <v>270.06627117647503</v>
      </c>
      <c r="K63" s="4" t="s">
        <v>666</v>
      </c>
      <c r="L63" s="4">
        <v>260</v>
      </c>
      <c r="M63" s="4">
        <f t="shared" si="27"/>
        <v>573.20188168068159</v>
      </c>
    </row>
    <row r="64" spans="1:13" x14ac:dyDescent="0.3">
      <c r="A64" s="4" t="s">
        <v>15</v>
      </c>
      <c r="B64" s="4" t="s">
        <v>792</v>
      </c>
      <c r="C64" s="4">
        <v>85</v>
      </c>
      <c r="D64" s="4">
        <f t="shared" si="24"/>
        <v>187.39292285714592</v>
      </c>
      <c r="E64" s="4" t="s">
        <v>792</v>
      </c>
      <c r="F64" s="4">
        <v>50</v>
      </c>
      <c r="G64" s="4">
        <f t="shared" si="25"/>
        <v>110.23113109243879</v>
      </c>
      <c r="H64" s="4" t="s">
        <v>792</v>
      </c>
      <c r="I64" s="4">
        <v>107.5</v>
      </c>
      <c r="J64" s="4">
        <f t="shared" si="26"/>
        <v>236.9969318487434</v>
      </c>
      <c r="K64" s="4" t="s">
        <v>792</v>
      </c>
      <c r="L64" s="4">
        <v>242.5</v>
      </c>
      <c r="M64" s="4">
        <f t="shared" si="27"/>
        <v>534.62098579832809</v>
      </c>
    </row>
    <row r="65" spans="1:13" x14ac:dyDescent="0.3">
      <c r="A65" s="4" t="s">
        <v>16</v>
      </c>
      <c r="B65" s="4"/>
      <c r="C65" s="4"/>
      <c r="D65" s="4">
        <f t="shared" si="24"/>
        <v>0</v>
      </c>
      <c r="E65" s="4"/>
      <c r="F65" s="4"/>
      <c r="G65" s="4">
        <f t="shared" si="25"/>
        <v>0</v>
      </c>
      <c r="H65" s="4"/>
      <c r="I65" s="4"/>
      <c r="J65" s="4">
        <f t="shared" si="26"/>
        <v>0</v>
      </c>
      <c r="K65" s="4"/>
      <c r="L65" s="4"/>
      <c r="M65" s="4">
        <f t="shared" si="27"/>
        <v>0</v>
      </c>
    </row>
    <row r="66" spans="1:13" x14ac:dyDescent="0.3">
      <c r="A66" s="4" t="s">
        <v>17</v>
      </c>
      <c r="B66" s="4"/>
      <c r="C66" s="4"/>
      <c r="D66" s="4">
        <f t="shared" si="24"/>
        <v>0</v>
      </c>
      <c r="E66" s="4"/>
      <c r="F66" s="4"/>
      <c r="G66" s="4">
        <f t="shared" si="25"/>
        <v>0</v>
      </c>
      <c r="H66" s="4"/>
      <c r="I66" s="4"/>
      <c r="J66" s="4">
        <f t="shared" si="26"/>
        <v>0</v>
      </c>
      <c r="K66" s="4"/>
      <c r="L66" s="4"/>
      <c r="M66" s="4">
        <f t="shared" si="27"/>
        <v>0</v>
      </c>
    </row>
    <row r="67" spans="1:13" x14ac:dyDescent="0.3">
      <c r="A67" s="4" t="s">
        <v>18</v>
      </c>
      <c r="B67" s="4"/>
      <c r="C67" s="4"/>
      <c r="D67" s="4">
        <f t="shared" si="24"/>
        <v>0</v>
      </c>
      <c r="E67" s="4"/>
      <c r="F67" s="4"/>
      <c r="G67" s="4">
        <f t="shared" si="25"/>
        <v>0</v>
      </c>
      <c r="H67" s="4"/>
      <c r="I67" s="4"/>
      <c r="J67" s="4">
        <f t="shared" si="26"/>
        <v>0</v>
      </c>
      <c r="K67" s="4"/>
      <c r="L67" s="4"/>
      <c r="M67" s="4">
        <f t="shared" si="27"/>
        <v>0</v>
      </c>
    </row>
    <row r="68" spans="1:13" x14ac:dyDescent="0.3">
      <c r="A68" s="4" t="s">
        <v>19</v>
      </c>
      <c r="B68" s="4"/>
      <c r="C68" s="4"/>
      <c r="D68" s="4">
        <f t="shared" si="24"/>
        <v>0</v>
      </c>
      <c r="E68" s="4"/>
      <c r="F68" s="4"/>
      <c r="G68" s="4">
        <f t="shared" si="25"/>
        <v>0</v>
      </c>
      <c r="H68" s="4"/>
      <c r="I68" s="4"/>
      <c r="J68" s="4">
        <f t="shared" si="26"/>
        <v>0</v>
      </c>
      <c r="K68" s="4"/>
      <c r="L68" s="4"/>
      <c r="M68" s="4">
        <f t="shared" si="27"/>
        <v>0</v>
      </c>
    </row>
    <row r="69" spans="1:13" x14ac:dyDescent="0.3">
      <c r="A69" s="4" t="s">
        <v>20</v>
      </c>
      <c r="B69" s="4"/>
      <c r="C69" s="4"/>
      <c r="D69" s="4">
        <f t="shared" si="24"/>
        <v>0</v>
      </c>
      <c r="E69" s="4"/>
      <c r="F69" s="4"/>
      <c r="G69" s="4">
        <f t="shared" si="25"/>
        <v>0</v>
      </c>
      <c r="H69" s="4"/>
      <c r="I69" s="4"/>
      <c r="J69" s="4">
        <f t="shared" si="26"/>
        <v>0</v>
      </c>
      <c r="K69" s="4"/>
      <c r="L69" s="4"/>
      <c r="M69" s="4">
        <f t="shared" si="27"/>
        <v>0</v>
      </c>
    </row>
    <row r="70" spans="1:13" x14ac:dyDescent="0.3">
      <c r="A70" s="4" t="s">
        <v>21</v>
      </c>
      <c r="B70" s="4"/>
      <c r="C70" s="4"/>
      <c r="D70" s="4">
        <f t="shared" si="24"/>
        <v>0</v>
      </c>
      <c r="E70" s="4"/>
      <c r="F70" s="4"/>
      <c r="G70" s="4">
        <f t="shared" si="25"/>
        <v>0</v>
      </c>
      <c r="H70" s="4"/>
      <c r="I70" s="4"/>
      <c r="J70" s="4">
        <f t="shared" si="26"/>
        <v>0</v>
      </c>
      <c r="K70" s="4"/>
      <c r="L70" s="4"/>
      <c r="M70" s="4">
        <f t="shared" si="27"/>
        <v>0</v>
      </c>
    </row>
    <row r="71" spans="1:13" x14ac:dyDescent="0.3">
      <c r="A71" s="4" t="s">
        <v>22</v>
      </c>
      <c r="B71" s="4"/>
      <c r="C71" s="4"/>
      <c r="D71" s="4">
        <f t="shared" si="24"/>
        <v>0</v>
      </c>
      <c r="E71" s="4"/>
      <c r="F71" s="4"/>
      <c r="G71" s="4">
        <f t="shared" si="25"/>
        <v>0</v>
      </c>
      <c r="H71" s="4"/>
      <c r="I71" s="4"/>
      <c r="J71" s="4">
        <f t="shared" si="26"/>
        <v>0</v>
      </c>
      <c r="K71" s="4"/>
      <c r="L71" s="4"/>
      <c r="M71" s="4">
        <f t="shared" si="27"/>
        <v>0</v>
      </c>
    </row>
    <row r="72" spans="1:13" x14ac:dyDescent="0.3">
      <c r="A72" s="4" t="s">
        <v>23</v>
      </c>
      <c r="B72" s="4"/>
      <c r="C72" s="4"/>
      <c r="D72" s="4">
        <f t="shared" si="24"/>
        <v>0</v>
      </c>
      <c r="E72" s="4"/>
      <c r="F72" s="4"/>
      <c r="G72" s="4">
        <f t="shared" si="25"/>
        <v>0</v>
      </c>
      <c r="H72" s="4"/>
      <c r="I72" s="4"/>
      <c r="J72" s="4">
        <f t="shared" si="26"/>
        <v>0</v>
      </c>
      <c r="K72" s="4"/>
      <c r="L72" s="4"/>
      <c r="M72" s="4">
        <f t="shared" si="27"/>
        <v>0</v>
      </c>
    </row>
    <row r="73" spans="1:13" x14ac:dyDescent="0.3">
      <c r="A73" s="4" t="s">
        <v>24</v>
      </c>
      <c r="B73" s="4"/>
      <c r="C73" s="4"/>
      <c r="D73" s="4">
        <f t="shared" si="24"/>
        <v>0</v>
      </c>
      <c r="E73" s="4"/>
      <c r="F73" s="4"/>
      <c r="G73" s="4">
        <f t="shared" si="25"/>
        <v>0</v>
      </c>
      <c r="H73" s="4"/>
      <c r="I73" s="4"/>
      <c r="J73" s="4">
        <f t="shared" si="26"/>
        <v>0</v>
      </c>
      <c r="K73" s="4"/>
      <c r="L73" s="4"/>
      <c r="M73" s="4">
        <f t="shared" si="27"/>
        <v>0</v>
      </c>
    </row>
    <row r="74" spans="1:13" x14ac:dyDescent="0.3">
      <c r="A74" s="4" t="s">
        <v>25</v>
      </c>
      <c r="B74" s="4"/>
      <c r="C74" s="4"/>
      <c r="D74" s="4">
        <f t="shared" si="24"/>
        <v>0</v>
      </c>
      <c r="E74" s="4"/>
      <c r="F74" s="4"/>
      <c r="G74" s="4">
        <f t="shared" si="25"/>
        <v>0</v>
      </c>
      <c r="H74" s="4"/>
      <c r="I74" s="4"/>
      <c r="J74" s="4">
        <f t="shared" si="26"/>
        <v>0</v>
      </c>
      <c r="K74" s="4"/>
      <c r="L74" s="4"/>
      <c r="M74" s="4">
        <f t="shared" si="27"/>
        <v>0</v>
      </c>
    </row>
    <row r="75" spans="1:13" x14ac:dyDescent="0.3">
      <c r="A75" s="4" t="s">
        <v>26</v>
      </c>
      <c r="B75" s="4"/>
      <c r="C75" s="4"/>
      <c r="D75" s="4">
        <f t="shared" si="24"/>
        <v>0</v>
      </c>
      <c r="E75" s="4"/>
      <c r="F75" s="4"/>
      <c r="G75" s="4">
        <f t="shared" si="25"/>
        <v>0</v>
      </c>
      <c r="H75" s="4"/>
      <c r="I75" s="4"/>
      <c r="J75" s="4">
        <f t="shared" si="26"/>
        <v>0</v>
      </c>
      <c r="K75" s="4"/>
      <c r="L75" s="4"/>
      <c r="M75" s="4"/>
    </row>
    <row r="76" spans="1:13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x14ac:dyDescent="0.3">
      <c r="A77" s="3" t="s">
        <v>29</v>
      </c>
      <c r="B77" s="17" t="s">
        <v>209</v>
      </c>
      <c r="C77" s="17" t="s">
        <v>4</v>
      </c>
      <c r="D77" s="17" t="s">
        <v>5</v>
      </c>
      <c r="E77" s="17" t="s">
        <v>210</v>
      </c>
      <c r="F77" s="17" t="s">
        <v>4</v>
      </c>
      <c r="G77" s="17" t="s">
        <v>5</v>
      </c>
      <c r="H77" s="17" t="s">
        <v>211</v>
      </c>
      <c r="I77" s="17" t="s">
        <v>4</v>
      </c>
      <c r="J77" s="17" t="s">
        <v>8</v>
      </c>
      <c r="K77" s="17" t="s">
        <v>9</v>
      </c>
      <c r="L77" s="17" t="s">
        <v>4</v>
      </c>
      <c r="M77" s="17" t="s">
        <v>8</v>
      </c>
    </row>
    <row r="78" spans="1:13" x14ac:dyDescent="0.3">
      <c r="A78" s="4" t="s">
        <v>10</v>
      </c>
      <c r="B78" s="4"/>
      <c r="C78" s="4"/>
      <c r="D78" s="4">
        <f t="shared" ref="D78:D90" si="28">CONVERT(C78,"kg","lbm")</f>
        <v>0</v>
      </c>
      <c r="E78" s="4"/>
      <c r="F78" s="4"/>
      <c r="G78" s="4">
        <f t="shared" ref="G78:G90" si="29">CONVERT(F78,"kg","lbm")</f>
        <v>0</v>
      </c>
      <c r="H78" s="4"/>
      <c r="I78" s="4"/>
      <c r="J78" s="4">
        <f t="shared" ref="J78:J90" si="30">CONVERT(I78,"kg","lbm")</f>
        <v>0</v>
      </c>
      <c r="K78" s="4"/>
      <c r="L78" s="4"/>
      <c r="M78" s="4">
        <f t="shared" ref="M78:M90" si="31">CONVERT(L78,"kg","lbm")</f>
        <v>0</v>
      </c>
    </row>
    <row r="79" spans="1:13" x14ac:dyDescent="0.3">
      <c r="A79" s="4" t="s">
        <v>11</v>
      </c>
      <c r="B79" s="4"/>
      <c r="C79" s="4"/>
      <c r="D79" s="4">
        <f t="shared" si="28"/>
        <v>0</v>
      </c>
      <c r="E79" s="4"/>
      <c r="F79" s="4"/>
      <c r="G79" s="4">
        <f t="shared" si="29"/>
        <v>0</v>
      </c>
      <c r="H79" s="4"/>
      <c r="I79" s="4"/>
      <c r="J79" s="4">
        <f t="shared" si="30"/>
        <v>0</v>
      </c>
      <c r="K79" s="4"/>
      <c r="L79" s="4"/>
      <c r="M79" s="4">
        <f t="shared" si="31"/>
        <v>0</v>
      </c>
    </row>
    <row r="80" spans="1:13" x14ac:dyDescent="0.3">
      <c r="A80" s="4" t="s">
        <v>12</v>
      </c>
      <c r="B80" s="4" t="s">
        <v>617</v>
      </c>
      <c r="C80" s="4">
        <v>85</v>
      </c>
      <c r="D80" s="4">
        <f t="shared" si="28"/>
        <v>187.39292285714592</v>
      </c>
      <c r="E80" s="4" t="s">
        <v>617</v>
      </c>
      <c r="F80" s="4">
        <v>45</v>
      </c>
      <c r="G80" s="4">
        <f t="shared" si="29"/>
        <v>99.208017983194907</v>
      </c>
      <c r="H80" s="4" t="s">
        <v>617</v>
      </c>
      <c r="I80" s="4">
        <v>110</v>
      </c>
      <c r="J80" s="4">
        <f t="shared" si="30"/>
        <v>242.50848840336533</v>
      </c>
      <c r="K80" s="4" t="s">
        <v>617</v>
      </c>
      <c r="L80" s="4">
        <v>240</v>
      </c>
      <c r="M80" s="4">
        <f t="shared" si="31"/>
        <v>529.10942924370613</v>
      </c>
    </row>
    <row r="81" spans="1:13" x14ac:dyDescent="0.3">
      <c r="A81" s="4" t="s">
        <v>13</v>
      </c>
      <c r="B81" s="4" t="s">
        <v>835</v>
      </c>
      <c r="C81" s="4">
        <v>77.5</v>
      </c>
      <c r="D81" s="4">
        <f t="shared" si="28"/>
        <v>170.85825319328012</v>
      </c>
      <c r="E81" s="4" t="s">
        <v>835</v>
      </c>
      <c r="F81" s="4">
        <v>37.5</v>
      </c>
      <c r="G81" s="4">
        <f t="shared" si="29"/>
        <v>82.673348319329079</v>
      </c>
      <c r="H81" s="4" t="s">
        <v>835</v>
      </c>
      <c r="I81" s="4">
        <v>95</v>
      </c>
      <c r="J81" s="4">
        <f t="shared" si="30"/>
        <v>209.43914907563368</v>
      </c>
      <c r="K81" s="4" t="s">
        <v>835</v>
      </c>
      <c r="L81" s="4">
        <v>210</v>
      </c>
      <c r="M81" s="4">
        <f t="shared" si="31"/>
        <v>462.97075058824288</v>
      </c>
    </row>
    <row r="82" spans="1:13" x14ac:dyDescent="0.3">
      <c r="A82" s="4" t="s">
        <v>14</v>
      </c>
      <c r="B82" s="4"/>
      <c r="C82" s="4"/>
      <c r="D82" s="4">
        <f t="shared" si="28"/>
        <v>0</v>
      </c>
      <c r="E82" s="4"/>
      <c r="F82" s="4"/>
      <c r="G82" s="4">
        <f t="shared" si="29"/>
        <v>0</v>
      </c>
      <c r="H82" s="4"/>
      <c r="I82" s="4"/>
      <c r="J82" s="4">
        <f t="shared" si="30"/>
        <v>0</v>
      </c>
      <c r="K82" s="4"/>
      <c r="L82" s="4"/>
      <c r="M82" s="4">
        <f t="shared" si="31"/>
        <v>0</v>
      </c>
    </row>
    <row r="83" spans="1:13" x14ac:dyDescent="0.3">
      <c r="A83" s="4" t="s">
        <v>15</v>
      </c>
      <c r="B83" s="4" t="s">
        <v>294</v>
      </c>
      <c r="C83" s="4">
        <v>75</v>
      </c>
      <c r="D83" s="4">
        <f t="shared" si="28"/>
        <v>165.34669663865816</v>
      </c>
      <c r="E83" s="4" t="s">
        <v>294</v>
      </c>
      <c r="F83" s="4">
        <v>35</v>
      </c>
      <c r="G83" s="4">
        <f t="shared" si="29"/>
        <v>77.161791764707147</v>
      </c>
      <c r="H83" s="4" t="s">
        <v>294</v>
      </c>
      <c r="I83" s="4">
        <v>107.5</v>
      </c>
      <c r="J83" s="4">
        <f t="shared" si="30"/>
        <v>236.9969318487434</v>
      </c>
      <c r="K83" s="4" t="s">
        <v>294</v>
      </c>
      <c r="L83" s="4">
        <v>217.5</v>
      </c>
      <c r="M83" s="4">
        <f t="shared" si="31"/>
        <v>479.50542025210876</v>
      </c>
    </row>
    <row r="84" spans="1:13" x14ac:dyDescent="0.3">
      <c r="A84" s="4" t="s">
        <v>16</v>
      </c>
      <c r="B84" s="4"/>
      <c r="C84" s="4"/>
      <c r="D84" s="4">
        <f t="shared" si="28"/>
        <v>0</v>
      </c>
      <c r="E84" s="4"/>
      <c r="F84" s="4"/>
      <c r="G84" s="4">
        <f t="shared" si="29"/>
        <v>0</v>
      </c>
      <c r="H84" s="4"/>
      <c r="I84" s="4"/>
      <c r="J84" s="4">
        <f t="shared" si="30"/>
        <v>0</v>
      </c>
      <c r="K84" s="4"/>
      <c r="L84" s="4"/>
      <c r="M84" s="4">
        <f t="shared" si="31"/>
        <v>0</v>
      </c>
    </row>
    <row r="85" spans="1:13" x14ac:dyDescent="0.3">
      <c r="A85" s="4" t="s">
        <v>17</v>
      </c>
      <c r="B85" s="4"/>
      <c r="C85" s="4"/>
      <c r="D85" s="4">
        <f t="shared" si="28"/>
        <v>0</v>
      </c>
      <c r="E85" s="4"/>
      <c r="F85" s="4"/>
      <c r="G85" s="4">
        <f t="shared" si="29"/>
        <v>0</v>
      </c>
      <c r="H85" s="4"/>
      <c r="I85" s="4"/>
      <c r="J85" s="4">
        <f t="shared" si="30"/>
        <v>0</v>
      </c>
      <c r="K85" s="4"/>
      <c r="L85" s="4"/>
      <c r="M85" s="4">
        <f t="shared" si="31"/>
        <v>0</v>
      </c>
    </row>
    <row r="86" spans="1:13" x14ac:dyDescent="0.3">
      <c r="A86" s="4" t="s">
        <v>18</v>
      </c>
      <c r="B86" s="4"/>
      <c r="C86" s="4"/>
      <c r="D86" s="4">
        <f t="shared" si="28"/>
        <v>0</v>
      </c>
      <c r="E86" s="4"/>
      <c r="F86" s="4"/>
      <c r="G86" s="4">
        <f t="shared" si="29"/>
        <v>0</v>
      </c>
      <c r="H86" s="4"/>
      <c r="I86" s="4"/>
      <c r="J86" s="4">
        <f t="shared" si="30"/>
        <v>0</v>
      </c>
      <c r="K86" s="4"/>
      <c r="L86" s="4"/>
      <c r="M86" s="4">
        <f t="shared" si="31"/>
        <v>0</v>
      </c>
    </row>
    <row r="87" spans="1:13" x14ac:dyDescent="0.3">
      <c r="A87" s="4" t="s">
        <v>19</v>
      </c>
      <c r="B87" s="4"/>
      <c r="C87" s="4"/>
      <c r="D87" s="4">
        <f t="shared" si="28"/>
        <v>0</v>
      </c>
      <c r="E87" s="4"/>
      <c r="F87" s="4"/>
      <c r="G87" s="4">
        <f t="shared" si="29"/>
        <v>0</v>
      </c>
      <c r="H87" s="4"/>
      <c r="I87" s="4"/>
      <c r="J87" s="4">
        <f t="shared" si="30"/>
        <v>0</v>
      </c>
      <c r="K87" s="4"/>
      <c r="L87" s="4"/>
      <c r="M87" s="4">
        <f t="shared" si="31"/>
        <v>0</v>
      </c>
    </row>
    <row r="88" spans="1:13" x14ac:dyDescent="0.3">
      <c r="A88" s="4" t="s">
        <v>20</v>
      </c>
      <c r="B88" s="4"/>
      <c r="C88" s="4"/>
      <c r="D88" s="4">
        <f t="shared" si="28"/>
        <v>0</v>
      </c>
      <c r="E88" s="4"/>
      <c r="F88" s="4"/>
      <c r="G88" s="4">
        <f t="shared" si="29"/>
        <v>0</v>
      </c>
      <c r="H88" s="4"/>
      <c r="I88" s="4"/>
      <c r="J88" s="4">
        <f t="shared" si="30"/>
        <v>0</v>
      </c>
      <c r="K88" s="4"/>
      <c r="L88" s="4"/>
      <c r="M88" s="4">
        <f t="shared" si="31"/>
        <v>0</v>
      </c>
    </row>
    <row r="89" spans="1:13" x14ac:dyDescent="0.3">
      <c r="A89" s="4" t="s">
        <v>21</v>
      </c>
      <c r="B89" s="4"/>
      <c r="C89" s="4"/>
      <c r="D89" s="4">
        <f t="shared" si="28"/>
        <v>0</v>
      </c>
      <c r="E89" s="4"/>
      <c r="F89" s="4"/>
      <c r="G89" s="4">
        <f t="shared" si="29"/>
        <v>0</v>
      </c>
      <c r="H89" s="4"/>
      <c r="I89" s="4"/>
      <c r="J89" s="4">
        <f t="shared" si="30"/>
        <v>0</v>
      </c>
      <c r="K89" s="4"/>
      <c r="L89" s="4"/>
      <c r="M89" s="4">
        <f t="shared" si="31"/>
        <v>0</v>
      </c>
    </row>
    <row r="90" spans="1:13" x14ac:dyDescent="0.3">
      <c r="A90" s="4" t="s">
        <v>22</v>
      </c>
      <c r="B90" s="4" t="s">
        <v>700</v>
      </c>
      <c r="C90" s="4">
        <v>92.5</v>
      </c>
      <c r="D90" s="4">
        <f t="shared" si="28"/>
        <v>203.92759252101175</v>
      </c>
      <c r="E90" s="4" t="s">
        <v>700</v>
      </c>
      <c r="F90" s="4">
        <v>55</v>
      </c>
      <c r="G90" s="4">
        <f t="shared" si="29"/>
        <v>121.25424420168267</v>
      </c>
      <c r="H90" s="4" t="s">
        <v>700</v>
      </c>
      <c r="I90" s="4">
        <v>100</v>
      </c>
      <c r="J90" s="4">
        <f t="shared" si="30"/>
        <v>220.46226218487757</v>
      </c>
      <c r="K90" s="4" t="s">
        <v>700</v>
      </c>
      <c r="L90" s="4">
        <v>247.5</v>
      </c>
      <c r="M90" s="4">
        <f t="shared" si="31"/>
        <v>545.64409890757202</v>
      </c>
    </row>
    <row r="91" spans="1:13" x14ac:dyDescent="0.3">
      <c r="A91" s="4" t="s">
        <v>23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3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3">
      <c r="A93" s="4" t="s">
        <v>25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3">
      <c r="A94" s="4" t="s">
        <v>26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x14ac:dyDescent="0.3">
      <c r="A96" s="3" t="s">
        <v>30</v>
      </c>
      <c r="B96" s="17" t="s">
        <v>209</v>
      </c>
      <c r="C96" s="17" t="s">
        <v>4</v>
      </c>
      <c r="D96" s="17" t="s">
        <v>5</v>
      </c>
      <c r="E96" s="17" t="s">
        <v>210</v>
      </c>
      <c r="F96" s="17" t="s">
        <v>4</v>
      </c>
      <c r="G96" s="17" t="s">
        <v>5</v>
      </c>
      <c r="H96" s="17" t="s">
        <v>211</v>
      </c>
      <c r="I96" s="17" t="s">
        <v>4</v>
      </c>
      <c r="J96" s="17" t="s">
        <v>8</v>
      </c>
      <c r="K96" s="17" t="s">
        <v>9</v>
      </c>
      <c r="L96" s="17" t="s">
        <v>4</v>
      </c>
      <c r="M96" s="17" t="s">
        <v>8</v>
      </c>
    </row>
    <row r="97" spans="1:13" x14ac:dyDescent="0.3">
      <c r="A97" s="4" t="s">
        <v>10</v>
      </c>
      <c r="B97" s="4"/>
      <c r="C97" s="4"/>
      <c r="D97" s="4">
        <f t="shared" ref="D97:D113" si="32">CONVERT(C97,"kg","lbm")</f>
        <v>0</v>
      </c>
      <c r="E97" s="4"/>
      <c r="F97" s="4"/>
      <c r="G97" s="4">
        <f t="shared" ref="G97:G113" si="33">CONVERT(F97,"kg","lbm")</f>
        <v>0</v>
      </c>
      <c r="H97" s="4"/>
      <c r="I97" s="4"/>
      <c r="J97" s="4">
        <f t="shared" ref="J97:J113" si="34">CONVERT(I97,"kg","lbm")</f>
        <v>0</v>
      </c>
      <c r="K97" s="4"/>
      <c r="L97" s="4"/>
      <c r="M97" s="4">
        <f t="shared" ref="M97:M113" si="35">CONVERT(L97,"kg","lbm")</f>
        <v>0</v>
      </c>
    </row>
    <row r="98" spans="1:13" x14ac:dyDescent="0.3">
      <c r="A98" s="4" t="s">
        <v>11</v>
      </c>
      <c r="B98" s="4"/>
      <c r="C98" s="4"/>
      <c r="D98" s="4">
        <f t="shared" si="32"/>
        <v>0</v>
      </c>
      <c r="E98" s="4"/>
      <c r="F98" s="4"/>
      <c r="G98" s="4">
        <f t="shared" si="33"/>
        <v>0</v>
      </c>
      <c r="H98" s="4"/>
      <c r="I98" s="4"/>
      <c r="J98" s="4">
        <f t="shared" si="34"/>
        <v>0</v>
      </c>
      <c r="K98" s="4"/>
      <c r="L98" s="4"/>
      <c r="M98" s="4">
        <f t="shared" si="35"/>
        <v>0</v>
      </c>
    </row>
    <row r="99" spans="1:13" x14ac:dyDescent="0.3">
      <c r="A99" s="4" t="s">
        <v>12</v>
      </c>
      <c r="B99" s="4" t="s">
        <v>295</v>
      </c>
      <c r="C99" s="4">
        <v>115</v>
      </c>
      <c r="D99" s="4">
        <f t="shared" si="32"/>
        <v>253.53160151260923</v>
      </c>
      <c r="E99" s="4" t="s">
        <v>295</v>
      </c>
      <c r="F99" s="4">
        <v>72.5</v>
      </c>
      <c r="G99" s="4">
        <f t="shared" si="33"/>
        <v>159.83514008403623</v>
      </c>
      <c r="H99" s="4" t="s">
        <v>295</v>
      </c>
      <c r="I99" s="4">
        <v>130</v>
      </c>
      <c r="J99" s="4">
        <f t="shared" si="34"/>
        <v>286.6009408403408</v>
      </c>
      <c r="K99" s="4" t="s">
        <v>295</v>
      </c>
      <c r="L99" s="4">
        <v>317.5</v>
      </c>
      <c r="M99" s="4">
        <f t="shared" si="35"/>
        <v>699.96768243698625</v>
      </c>
    </row>
    <row r="100" spans="1:13" x14ac:dyDescent="0.3">
      <c r="A100" s="4" t="s">
        <v>13</v>
      </c>
      <c r="B100" s="4" t="s">
        <v>686</v>
      </c>
      <c r="C100" s="4">
        <v>100</v>
      </c>
      <c r="D100" s="4">
        <f t="shared" si="32"/>
        <v>220.46226218487757</v>
      </c>
      <c r="E100" s="4" t="s">
        <v>657</v>
      </c>
      <c r="F100" s="4">
        <v>50</v>
      </c>
      <c r="G100" s="4">
        <f t="shared" si="33"/>
        <v>110.23113109243879</v>
      </c>
      <c r="H100" s="4" t="s">
        <v>686</v>
      </c>
      <c r="I100" s="4">
        <v>125</v>
      </c>
      <c r="J100" s="4">
        <f t="shared" si="34"/>
        <v>275.57782773109693</v>
      </c>
      <c r="K100" s="4" t="s">
        <v>686</v>
      </c>
      <c r="L100" s="4">
        <v>272.5</v>
      </c>
      <c r="M100" s="4">
        <f t="shared" si="35"/>
        <v>600.7596644537914</v>
      </c>
    </row>
    <row r="101" spans="1:13" x14ac:dyDescent="0.3">
      <c r="A101" s="4" t="s">
        <v>14</v>
      </c>
      <c r="B101" s="4" t="s">
        <v>658</v>
      </c>
      <c r="C101" s="4">
        <v>85</v>
      </c>
      <c r="D101" s="4">
        <f t="shared" si="32"/>
        <v>187.39292285714592</v>
      </c>
      <c r="E101" s="4" t="s">
        <v>658</v>
      </c>
      <c r="F101" s="4">
        <v>42.5</v>
      </c>
      <c r="G101" s="4">
        <f t="shared" si="33"/>
        <v>93.69646142857296</v>
      </c>
      <c r="H101" s="4" t="s">
        <v>658</v>
      </c>
      <c r="I101" s="4">
        <v>92.5</v>
      </c>
      <c r="J101" s="4">
        <f t="shared" si="34"/>
        <v>203.92759252101175</v>
      </c>
      <c r="K101" s="4" t="s">
        <v>658</v>
      </c>
      <c r="L101" s="4">
        <v>220</v>
      </c>
      <c r="M101" s="4">
        <f t="shared" si="35"/>
        <v>485.01697680673067</v>
      </c>
    </row>
    <row r="102" spans="1:13" x14ac:dyDescent="0.3">
      <c r="A102" s="4" t="s">
        <v>15</v>
      </c>
      <c r="B102" s="4" t="s">
        <v>791</v>
      </c>
      <c r="C102" s="4">
        <v>107.5</v>
      </c>
      <c r="D102" s="4">
        <f t="shared" si="32"/>
        <v>236.9969318487434</v>
      </c>
      <c r="E102" s="4" t="s">
        <v>754</v>
      </c>
      <c r="F102" s="4">
        <v>60</v>
      </c>
      <c r="G102" s="4">
        <f t="shared" si="33"/>
        <v>132.27735731092653</v>
      </c>
      <c r="H102" s="4" t="s">
        <v>754</v>
      </c>
      <c r="I102" s="4">
        <v>137.5</v>
      </c>
      <c r="J102" s="4">
        <f t="shared" si="34"/>
        <v>303.13561050420668</v>
      </c>
      <c r="K102" s="4" t="s">
        <v>754</v>
      </c>
      <c r="L102" s="4">
        <v>302.5</v>
      </c>
      <c r="M102" s="4">
        <f t="shared" si="35"/>
        <v>666.89834310925471</v>
      </c>
    </row>
    <row r="103" spans="1:13" x14ac:dyDescent="0.3">
      <c r="A103" s="4" t="s">
        <v>16</v>
      </c>
      <c r="B103" s="4" t="s">
        <v>736</v>
      </c>
      <c r="C103" s="4">
        <v>110</v>
      </c>
      <c r="D103" s="4">
        <f t="shared" si="32"/>
        <v>242.50848840336533</v>
      </c>
      <c r="E103" s="4" t="s">
        <v>736</v>
      </c>
      <c r="F103" s="4">
        <v>70</v>
      </c>
      <c r="G103" s="4">
        <f t="shared" si="33"/>
        <v>154.32358352941429</v>
      </c>
      <c r="H103" s="4" t="s">
        <v>736</v>
      </c>
      <c r="I103" s="4">
        <v>130</v>
      </c>
      <c r="J103" s="4">
        <f t="shared" si="34"/>
        <v>286.6009408403408</v>
      </c>
      <c r="K103" s="4" t="s">
        <v>736</v>
      </c>
      <c r="L103" s="4">
        <v>310</v>
      </c>
      <c r="M103" s="4">
        <f t="shared" si="35"/>
        <v>683.43301277312048</v>
      </c>
    </row>
    <row r="104" spans="1:13" x14ac:dyDescent="0.3">
      <c r="A104" s="4" t="s">
        <v>17</v>
      </c>
      <c r="B104" s="4"/>
      <c r="C104" s="4"/>
      <c r="D104" s="4">
        <f t="shared" si="32"/>
        <v>0</v>
      </c>
      <c r="E104" s="4"/>
      <c r="F104" s="4"/>
      <c r="G104" s="4">
        <f t="shared" si="33"/>
        <v>0</v>
      </c>
      <c r="H104" s="4"/>
      <c r="I104" s="4"/>
      <c r="J104" s="4">
        <f t="shared" si="34"/>
        <v>0</v>
      </c>
      <c r="K104" s="4"/>
      <c r="L104" s="4"/>
      <c r="M104" s="4">
        <f t="shared" si="35"/>
        <v>0</v>
      </c>
    </row>
    <row r="105" spans="1:13" x14ac:dyDescent="0.3">
      <c r="A105" s="4" t="s">
        <v>18</v>
      </c>
      <c r="B105" s="4"/>
      <c r="C105" s="4"/>
      <c r="D105" s="4">
        <f t="shared" si="32"/>
        <v>0</v>
      </c>
      <c r="E105" s="4"/>
      <c r="F105" s="4"/>
      <c r="G105" s="4">
        <f t="shared" si="33"/>
        <v>0</v>
      </c>
      <c r="H105" s="4"/>
      <c r="I105" s="4"/>
      <c r="J105" s="4">
        <f t="shared" si="34"/>
        <v>0</v>
      </c>
      <c r="K105" s="4"/>
      <c r="L105" s="4"/>
      <c r="M105" s="4">
        <f t="shared" si="35"/>
        <v>0</v>
      </c>
    </row>
    <row r="106" spans="1:13" x14ac:dyDescent="0.3">
      <c r="A106" s="4" t="s">
        <v>19</v>
      </c>
      <c r="B106" s="4"/>
      <c r="C106" s="4"/>
      <c r="D106" s="4">
        <f t="shared" si="32"/>
        <v>0</v>
      </c>
      <c r="E106" s="4"/>
      <c r="F106" s="4"/>
      <c r="G106" s="4">
        <f t="shared" si="33"/>
        <v>0</v>
      </c>
      <c r="H106" s="4"/>
      <c r="I106" s="4"/>
      <c r="J106" s="4">
        <f t="shared" si="34"/>
        <v>0</v>
      </c>
      <c r="K106" s="4"/>
      <c r="L106" s="4"/>
      <c r="M106" s="4">
        <f t="shared" si="35"/>
        <v>0</v>
      </c>
    </row>
    <row r="107" spans="1:13" x14ac:dyDescent="0.3">
      <c r="A107" s="4" t="s">
        <v>20</v>
      </c>
      <c r="B107" s="4"/>
      <c r="C107" s="4"/>
      <c r="D107" s="4">
        <f t="shared" si="32"/>
        <v>0</v>
      </c>
      <c r="E107" s="4"/>
      <c r="F107" s="4"/>
      <c r="G107" s="4">
        <f t="shared" si="33"/>
        <v>0</v>
      </c>
      <c r="H107" s="4"/>
      <c r="I107" s="4"/>
      <c r="J107" s="4">
        <f t="shared" si="34"/>
        <v>0</v>
      </c>
      <c r="K107" s="4"/>
      <c r="L107" s="4"/>
      <c r="M107" s="4">
        <f t="shared" si="35"/>
        <v>0</v>
      </c>
    </row>
    <row r="108" spans="1:13" x14ac:dyDescent="0.3">
      <c r="A108" s="4" t="s">
        <v>21</v>
      </c>
      <c r="B108" s="4" t="s">
        <v>615</v>
      </c>
      <c r="C108" s="4">
        <v>105</v>
      </c>
      <c r="D108" s="4">
        <f t="shared" si="32"/>
        <v>231.48537529412144</v>
      </c>
      <c r="E108" s="4" t="s">
        <v>665</v>
      </c>
      <c r="F108" s="4">
        <v>67.5</v>
      </c>
      <c r="G108" s="4">
        <f t="shared" si="33"/>
        <v>148.81202697479236</v>
      </c>
      <c r="H108" s="4" t="s">
        <v>665</v>
      </c>
      <c r="I108" s="4">
        <v>137.5</v>
      </c>
      <c r="J108" s="4">
        <f t="shared" si="34"/>
        <v>303.13561050420668</v>
      </c>
      <c r="K108" s="4" t="s">
        <v>665</v>
      </c>
      <c r="L108" s="4">
        <v>305</v>
      </c>
      <c r="M108" s="4">
        <f t="shared" si="35"/>
        <v>672.40989966387656</v>
      </c>
    </row>
    <row r="109" spans="1:13" x14ac:dyDescent="0.3">
      <c r="A109" s="4" t="s">
        <v>22</v>
      </c>
      <c r="B109" s="4"/>
      <c r="C109" s="4"/>
      <c r="D109" s="4">
        <f t="shared" si="32"/>
        <v>0</v>
      </c>
      <c r="E109" s="4"/>
      <c r="F109" s="4"/>
      <c r="G109" s="4">
        <f t="shared" si="33"/>
        <v>0</v>
      </c>
      <c r="H109" s="4"/>
      <c r="I109" s="4"/>
      <c r="J109" s="4">
        <f t="shared" si="34"/>
        <v>0</v>
      </c>
      <c r="K109" s="4"/>
      <c r="L109" s="4"/>
      <c r="M109" s="4">
        <f t="shared" si="35"/>
        <v>0</v>
      </c>
    </row>
    <row r="110" spans="1:13" x14ac:dyDescent="0.3">
      <c r="A110" s="4" t="s">
        <v>23</v>
      </c>
      <c r="B110" s="4"/>
      <c r="C110" s="4"/>
      <c r="D110" s="4">
        <f t="shared" si="32"/>
        <v>0</v>
      </c>
      <c r="E110" s="4"/>
      <c r="F110" s="4"/>
      <c r="G110" s="4">
        <f t="shared" si="33"/>
        <v>0</v>
      </c>
      <c r="H110" s="4"/>
      <c r="I110" s="4"/>
      <c r="J110" s="4">
        <f t="shared" si="34"/>
        <v>0</v>
      </c>
      <c r="K110" s="4"/>
      <c r="L110" s="4"/>
      <c r="M110" s="4">
        <f t="shared" si="35"/>
        <v>0</v>
      </c>
    </row>
    <row r="111" spans="1:13" x14ac:dyDescent="0.3">
      <c r="A111" s="4" t="s">
        <v>24</v>
      </c>
      <c r="B111" s="4"/>
      <c r="C111" s="4"/>
      <c r="D111" s="4">
        <f t="shared" si="32"/>
        <v>0</v>
      </c>
      <c r="E111" s="4"/>
      <c r="F111" s="4"/>
      <c r="G111" s="4">
        <f t="shared" si="33"/>
        <v>0</v>
      </c>
      <c r="H111" s="4"/>
      <c r="I111" s="4"/>
      <c r="J111" s="4">
        <f t="shared" si="34"/>
        <v>0</v>
      </c>
      <c r="K111" s="4"/>
      <c r="L111" s="4"/>
      <c r="M111" s="4">
        <f t="shared" si="35"/>
        <v>0</v>
      </c>
    </row>
    <row r="112" spans="1:13" x14ac:dyDescent="0.3">
      <c r="A112" s="4" t="s">
        <v>25</v>
      </c>
      <c r="B112" s="4"/>
      <c r="C112" s="4"/>
      <c r="D112" s="4">
        <f t="shared" si="32"/>
        <v>0</v>
      </c>
      <c r="E112" s="4"/>
      <c r="F112" s="4"/>
      <c r="G112" s="4">
        <f t="shared" si="33"/>
        <v>0</v>
      </c>
      <c r="H112" s="4"/>
      <c r="I112" s="4"/>
      <c r="J112" s="4">
        <f t="shared" si="34"/>
        <v>0</v>
      </c>
      <c r="K112" s="4"/>
      <c r="L112" s="4"/>
      <c r="M112" s="4">
        <f t="shared" si="35"/>
        <v>0</v>
      </c>
    </row>
    <row r="113" spans="1:13" x14ac:dyDescent="0.3">
      <c r="A113" s="4" t="s">
        <v>26</v>
      </c>
      <c r="B113" s="4"/>
      <c r="C113" s="4"/>
      <c r="D113" s="4">
        <f t="shared" si="32"/>
        <v>0</v>
      </c>
      <c r="E113" s="4"/>
      <c r="F113" s="4"/>
      <c r="G113" s="4">
        <f t="shared" si="33"/>
        <v>0</v>
      </c>
      <c r="H113" s="4"/>
      <c r="I113" s="4"/>
      <c r="J113" s="4">
        <f t="shared" si="34"/>
        <v>0</v>
      </c>
      <c r="K113" s="4"/>
      <c r="L113" s="4"/>
      <c r="M113" s="4">
        <f t="shared" si="35"/>
        <v>0</v>
      </c>
    </row>
    <row r="114" spans="1:13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 x14ac:dyDescent="0.3">
      <c r="A115" s="3" t="s">
        <v>42</v>
      </c>
      <c r="B115" s="17" t="s">
        <v>209</v>
      </c>
      <c r="C115" s="17" t="s">
        <v>4</v>
      </c>
      <c r="D115" s="17" t="s">
        <v>5</v>
      </c>
      <c r="E115" s="17" t="s">
        <v>210</v>
      </c>
      <c r="F115" s="17" t="s">
        <v>4</v>
      </c>
      <c r="G115" s="17" t="s">
        <v>5</v>
      </c>
      <c r="H115" s="17" t="s">
        <v>211</v>
      </c>
      <c r="I115" s="17" t="s">
        <v>4</v>
      </c>
      <c r="J115" s="17" t="s">
        <v>8</v>
      </c>
      <c r="K115" s="17" t="s">
        <v>9</v>
      </c>
      <c r="L115" s="17" t="s">
        <v>4</v>
      </c>
      <c r="M115" s="17" t="s">
        <v>8</v>
      </c>
    </row>
    <row r="116" spans="1:13" x14ac:dyDescent="0.3">
      <c r="A116" s="4" t="s">
        <v>10</v>
      </c>
      <c r="B116" s="4"/>
      <c r="C116" s="4"/>
      <c r="D116" s="4">
        <f t="shared" ref="D116:D132" si="36">CONVERT(C116,"kg","lbm")</f>
        <v>0</v>
      </c>
      <c r="E116" s="4"/>
      <c r="F116" s="4"/>
      <c r="G116" s="4">
        <f t="shared" ref="G116:G132" si="37">CONVERT(F116,"kg","lbm")</f>
        <v>0</v>
      </c>
      <c r="H116" s="4"/>
      <c r="I116" s="4"/>
      <c r="J116" s="4">
        <f t="shared" ref="J116:J132" si="38">CONVERT(I116,"kg","lbm")</f>
        <v>0</v>
      </c>
      <c r="K116" s="4"/>
      <c r="L116" s="4"/>
      <c r="M116" s="4">
        <f t="shared" ref="M116:M132" si="39">CONVERT(L116,"kg","lbm")</f>
        <v>0</v>
      </c>
    </row>
    <row r="117" spans="1:13" x14ac:dyDescent="0.3">
      <c r="A117" s="4" t="s">
        <v>11</v>
      </c>
      <c r="B117" s="4"/>
      <c r="C117" s="4"/>
      <c r="D117" s="4">
        <f t="shared" si="36"/>
        <v>0</v>
      </c>
      <c r="E117" s="4"/>
      <c r="F117" s="4"/>
      <c r="G117" s="4">
        <f t="shared" si="37"/>
        <v>0</v>
      </c>
      <c r="H117" s="4"/>
      <c r="I117" s="4"/>
      <c r="J117" s="4">
        <f t="shared" si="38"/>
        <v>0</v>
      </c>
      <c r="K117" s="4"/>
      <c r="L117" s="4"/>
      <c r="M117" s="4">
        <f t="shared" si="39"/>
        <v>0</v>
      </c>
    </row>
    <row r="118" spans="1:13" x14ac:dyDescent="0.3">
      <c r="A118" s="4" t="s">
        <v>12</v>
      </c>
      <c r="B118" s="4" t="s">
        <v>753</v>
      </c>
      <c r="C118" s="4">
        <v>120</v>
      </c>
      <c r="D118" s="4">
        <f t="shared" si="36"/>
        <v>264.55471462185307</v>
      </c>
      <c r="E118" s="4" t="s">
        <v>753</v>
      </c>
      <c r="F118" s="4">
        <v>65</v>
      </c>
      <c r="G118" s="4">
        <f t="shared" si="37"/>
        <v>143.3004704201704</v>
      </c>
      <c r="H118" s="4" t="s">
        <v>753</v>
      </c>
      <c r="I118" s="4">
        <v>157.5</v>
      </c>
      <c r="J118" s="4">
        <f t="shared" si="38"/>
        <v>347.2280629411822</v>
      </c>
      <c r="K118" s="4" t="s">
        <v>753</v>
      </c>
      <c r="L118" s="4">
        <v>342.5</v>
      </c>
      <c r="M118" s="4">
        <f t="shared" si="39"/>
        <v>755.08324798320575</v>
      </c>
    </row>
    <row r="119" spans="1:13" x14ac:dyDescent="0.3">
      <c r="A119" s="4" t="s">
        <v>13</v>
      </c>
      <c r="B119" s="4"/>
      <c r="C119" s="4"/>
      <c r="D119" s="4">
        <f t="shared" si="36"/>
        <v>0</v>
      </c>
      <c r="E119" s="4"/>
      <c r="F119" s="4"/>
      <c r="G119" s="4">
        <f t="shared" si="37"/>
        <v>0</v>
      </c>
      <c r="H119" s="4"/>
      <c r="I119" s="4"/>
      <c r="J119" s="4">
        <f t="shared" si="38"/>
        <v>0</v>
      </c>
      <c r="K119" s="4"/>
      <c r="L119" s="4"/>
      <c r="M119" s="4">
        <f t="shared" si="39"/>
        <v>0</v>
      </c>
    </row>
    <row r="120" spans="1:13" x14ac:dyDescent="0.3">
      <c r="A120" s="4" t="s">
        <v>14</v>
      </c>
      <c r="B120" s="4" t="s">
        <v>296</v>
      </c>
      <c r="C120" s="4">
        <v>157.5</v>
      </c>
      <c r="D120" s="4">
        <f t="shared" si="36"/>
        <v>347.2280629411822</v>
      </c>
      <c r="E120" s="4" t="s">
        <v>296</v>
      </c>
      <c r="F120" s="4">
        <v>72.5</v>
      </c>
      <c r="G120" s="4">
        <f t="shared" si="37"/>
        <v>159.83514008403623</v>
      </c>
      <c r="H120" s="4" t="s">
        <v>296</v>
      </c>
      <c r="I120" s="4">
        <v>177.5</v>
      </c>
      <c r="J120" s="4">
        <f t="shared" si="38"/>
        <v>391.32051537815772</v>
      </c>
      <c r="K120" s="4" t="s">
        <v>296</v>
      </c>
      <c r="L120" s="4">
        <v>407.5</v>
      </c>
      <c r="M120" s="4">
        <f t="shared" si="39"/>
        <v>898.38371840337618</v>
      </c>
    </row>
    <row r="121" spans="1:13" x14ac:dyDescent="0.3">
      <c r="A121" s="4" t="s">
        <v>15</v>
      </c>
      <c r="B121" s="4" t="s">
        <v>613</v>
      </c>
      <c r="C121" s="4">
        <v>160</v>
      </c>
      <c r="D121" s="4">
        <f t="shared" si="36"/>
        <v>352.73961949580411</v>
      </c>
      <c r="E121" s="4" t="str">
        <f>$B$121</f>
        <v>Jennifer Hobbs 4/20/2019</v>
      </c>
      <c r="F121" s="4">
        <v>85</v>
      </c>
      <c r="G121" s="4">
        <f t="shared" si="37"/>
        <v>187.39292285714592</v>
      </c>
      <c r="H121" s="4" t="str">
        <f>$B$121</f>
        <v>Jennifer Hobbs 4/20/2019</v>
      </c>
      <c r="I121" s="4">
        <v>177.5</v>
      </c>
      <c r="J121" s="4">
        <f t="shared" si="38"/>
        <v>391.32051537815772</v>
      </c>
      <c r="K121" s="4" t="str">
        <f>$B$121</f>
        <v>Jennifer Hobbs 4/20/2019</v>
      </c>
      <c r="L121" s="4">
        <v>422.5</v>
      </c>
      <c r="M121" s="4">
        <f t="shared" si="39"/>
        <v>931.45305773110772</v>
      </c>
    </row>
    <row r="122" spans="1:13" x14ac:dyDescent="0.3">
      <c r="A122" s="4" t="s">
        <v>16</v>
      </c>
      <c r="B122" s="4" t="s">
        <v>834</v>
      </c>
      <c r="C122" s="4">
        <v>110</v>
      </c>
      <c r="D122" s="4">
        <f t="shared" si="36"/>
        <v>242.50848840336533</v>
      </c>
      <c r="E122" s="4" t="s">
        <v>834</v>
      </c>
      <c r="F122" s="4">
        <v>60</v>
      </c>
      <c r="G122" s="4">
        <f t="shared" si="37"/>
        <v>132.27735731092653</v>
      </c>
      <c r="H122" s="4" t="s">
        <v>856</v>
      </c>
      <c r="I122" s="4">
        <v>132.5</v>
      </c>
      <c r="J122" s="4">
        <f t="shared" si="38"/>
        <v>292.11249739496282</v>
      </c>
      <c r="K122" s="4" t="s">
        <v>834</v>
      </c>
      <c r="L122" s="4">
        <v>300</v>
      </c>
      <c r="M122" s="4">
        <f t="shared" si="39"/>
        <v>661.38678655463264</v>
      </c>
    </row>
    <row r="123" spans="1:13" x14ac:dyDescent="0.3">
      <c r="A123" s="4" t="s">
        <v>17</v>
      </c>
      <c r="B123" s="4"/>
      <c r="C123" s="4"/>
      <c r="D123" s="4">
        <f t="shared" si="36"/>
        <v>0</v>
      </c>
      <c r="E123" s="4"/>
      <c r="F123" s="4"/>
      <c r="G123" s="4">
        <f t="shared" si="37"/>
        <v>0</v>
      </c>
      <c r="H123" s="4"/>
      <c r="I123" s="4"/>
      <c r="J123" s="4">
        <f t="shared" si="38"/>
        <v>0</v>
      </c>
      <c r="K123" s="4"/>
      <c r="L123" s="4"/>
      <c r="M123" s="4">
        <f t="shared" si="39"/>
        <v>0</v>
      </c>
    </row>
    <row r="124" spans="1:13" x14ac:dyDescent="0.3">
      <c r="A124" s="4" t="s">
        <v>18</v>
      </c>
      <c r="B124" s="4"/>
      <c r="C124" s="4"/>
      <c r="D124" s="4">
        <f t="shared" si="36"/>
        <v>0</v>
      </c>
      <c r="E124" s="4"/>
      <c r="F124" s="4"/>
      <c r="G124" s="4">
        <f t="shared" si="37"/>
        <v>0</v>
      </c>
      <c r="H124" s="4"/>
      <c r="I124" s="4"/>
      <c r="J124" s="4">
        <f t="shared" si="38"/>
        <v>0</v>
      </c>
      <c r="K124" s="4"/>
      <c r="L124" s="4"/>
      <c r="M124" s="4">
        <f t="shared" si="39"/>
        <v>0</v>
      </c>
    </row>
    <row r="125" spans="1:13" x14ac:dyDescent="0.3">
      <c r="A125" s="4" t="s">
        <v>19</v>
      </c>
      <c r="B125" s="4" t="s">
        <v>297</v>
      </c>
      <c r="C125" s="4">
        <v>102.5</v>
      </c>
      <c r="D125" s="4">
        <f t="shared" si="36"/>
        <v>225.97381873949951</v>
      </c>
      <c r="E125" s="4" t="s">
        <v>297</v>
      </c>
      <c r="F125" s="4">
        <v>67.5</v>
      </c>
      <c r="G125" s="4">
        <f t="shared" si="37"/>
        <v>148.81202697479236</v>
      </c>
      <c r="H125" s="4" t="s">
        <v>297</v>
      </c>
      <c r="I125" s="4">
        <v>140</v>
      </c>
      <c r="J125" s="4">
        <f t="shared" si="38"/>
        <v>308.64716705882859</v>
      </c>
      <c r="K125" s="4" t="s">
        <v>297</v>
      </c>
      <c r="L125" s="4">
        <v>310</v>
      </c>
      <c r="M125" s="4">
        <f t="shared" si="39"/>
        <v>683.43301277312048</v>
      </c>
    </row>
    <row r="126" spans="1:13" x14ac:dyDescent="0.3">
      <c r="A126" s="4" t="s">
        <v>20</v>
      </c>
      <c r="B126" s="4"/>
      <c r="C126" s="4"/>
      <c r="D126" s="4">
        <f t="shared" si="36"/>
        <v>0</v>
      </c>
      <c r="E126" s="4"/>
      <c r="F126" s="4"/>
      <c r="G126" s="4">
        <f t="shared" si="37"/>
        <v>0</v>
      </c>
      <c r="H126" s="4"/>
      <c r="I126" s="4"/>
      <c r="J126" s="4">
        <f t="shared" si="38"/>
        <v>0</v>
      </c>
      <c r="K126" s="4"/>
      <c r="L126" s="4"/>
      <c r="M126" s="4">
        <f t="shared" si="39"/>
        <v>0</v>
      </c>
    </row>
    <row r="127" spans="1:13" x14ac:dyDescent="0.3">
      <c r="A127" s="4" t="s">
        <v>21</v>
      </c>
      <c r="B127" s="4" t="s">
        <v>735</v>
      </c>
      <c r="C127" s="4">
        <v>120</v>
      </c>
      <c r="D127" s="4">
        <f t="shared" si="36"/>
        <v>264.55471462185307</v>
      </c>
      <c r="E127" s="4" t="s">
        <v>735</v>
      </c>
      <c r="F127" s="4">
        <v>75</v>
      </c>
      <c r="G127" s="4">
        <f t="shared" si="37"/>
        <v>165.34669663865816</v>
      </c>
      <c r="H127" s="4" t="s">
        <v>735</v>
      </c>
      <c r="I127" s="4">
        <v>152.5</v>
      </c>
      <c r="J127" s="4">
        <f t="shared" si="38"/>
        <v>336.20494983193828</v>
      </c>
      <c r="K127" s="4" t="s">
        <v>735</v>
      </c>
      <c r="L127" s="4">
        <v>347.5</v>
      </c>
      <c r="M127" s="4">
        <f t="shared" si="39"/>
        <v>766.10636109244956</v>
      </c>
    </row>
    <row r="128" spans="1:13" x14ac:dyDescent="0.3">
      <c r="A128" s="4" t="s">
        <v>22</v>
      </c>
      <c r="B128" s="4" t="s">
        <v>298</v>
      </c>
      <c r="C128" s="4">
        <v>95</v>
      </c>
      <c r="D128" s="4">
        <f t="shared" si="36"/>
        <v>209.43914907563368</v>
      </c>
      <c r="E128" s="4" t="s">
        <v>873</v>
      </c>
      <c r="F128" s="4">
        <v>57.5</v>
      </c>
      <c r="G128" s="4">
        <f t="shared" si="37"/>
        <v>126.76580075630461</v>
      </c>
      <c r="H128" s="4" t="s">
        <v>863</v>
      </c>
      <c r="I128" s="4">
        <v>111</v>
      </c>
      <c r="J128" s="4">
        <f t="shared" si="38"/>
        <v>244.71311102521409</v>
      </c>
      <c r="K128" s="4" t="s">
        <v>298</v>
      </c>
      <c r="L128" s="4">
        <v>237.5</v>
      </c>
      <c r="M128" s="4">
        <f t="shared" si="39"/>
        <v>523.59787268908417</v>
      </c>
    </row>
    <row r="129" spans="1:13" x14ac:dyDescent="0.3">
      <c r="A129" s="4" t="s">
        <v>23</v>
      </c>
      <c r="B129" s="4"/>
      <c r="C129" s="4"/>
      <c r="D129" s="4">
        <f t="shared" si="36"/>
        <v>0</v>
      </c>
      <c r="E129" s="4"/>
      <c r="F129" s="4"/>
      <c r="G129" s="4">
        <f t="shared" si="37"/>
        <v>0</v>
      </c>
      <c r="H129" s="4"/>
      <c r="I129" s="4"/>
      <c r="J129" s="4">
        <f t="shared" si="38"/>
        <v>0</v>
      </c>
      <c r="K129" s="4"/>
      <c r="L129" s="4"/>
      <c r="M129" s="4">
        <f t="shared" si="39"/>
        <v>0</v>
      </c>
    </row>
    <row r="130" spans="1:13" x14ac:dyDescent="0.3">
      <c r="A130" s="4" t="s">
        <v>24</v>
      </c>
      <c r="B130" s="4"/>
      <c r="C130" s="4"/>
      <c r="D130" s="4">
        <f t="shared" si="36"/>
        <v>0</v>
      </c>
      <c r="E130" s="4"/>
      <c r="F130" s="4"/>
      <c r="G130" s="4">
        <f t="shared" si="37"/>
        <v>0</v>
      </c>
      <c r="H130" s="4"/>
      <c r="I130" s="4"/>
      <c r="J130" s="4">
        <f t="shared" si="38"/>
        <v>0</v>
      </c>
      <c r="K130" s="4"/>
      <c r="L130" s="4"/>
      <c r="M130" s="4">
        <f t="shared" si="39"/>
        <v>0</v>
      </c>
    </row>
    <row r="131" spans="1:13" x14ac:dyDescent="0.3">
      <c r="A131" s="4" t="s">
        <v>25</v>
      </c>
      <c r="B131" s="4"/>
      <c r="C131" s="4"/>
      <c r="D131" s="4">
        <f t="shared" si="36"/>
        <v>0</v>
      </c>
      <c r="E131" s="4"/>
      <c r="F131" s="4"/>
      <c r="G131" s="4">
        <f t="shared" si="37"/>
        <v>0</v>
      </c>
      <c r="H131" s="4"/>
      <c r="I131" s="4"/>
      <c r="J131" s="4">
        <f t="shared" si="38"/>
        <v>0</v>
      </c>
      <c r="K131" s="4"/>
      <c r="L131" s="4"/>
      <c r="M131" s="4">
        <f t="shared" si="39"/>
        <v>0</v>
      </c>
    </row>
    <row r="132" spans="1:13" x14ac:dyDescent="0.3">
      <c r="A132" s="4" t="s">
        <v>26</v>
      </c>
      <c r="B132" s="4"/>
      <c r="C132" s="4"/>
      <c r="D132" s="4">
        <f t="shared" si="36"/>
        <v>0</v>
      </c>
      <c r="E132" s="4"/>
      <c r="F132" s="4"/>
      <c r="G132" s="4">
        <f t="shared" si="37"/>
        <v>0</v>
      </c>
      <c r="H132" s="4"/>
      <c r="I132" s="4"/>
      <c r="J132" s="4">
        <f t="shared" si="38"/>
        <v>0</v>
      </c>
      <c r="K132" s="4"/>
      <c r="L132" s="4"/>
      <c r="M132" s="4">
        <f t="shared" si="39"/>
        <v>0</v>
      </c>
    </row>
    <row r="133" spans="1:13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3" x14ac:dyDescent="0.3">
      <c r="A134" s="3" t="s">
        <v>60</v>
      </c>
      <c r="B134" s="17" t="s">
        <v>209</v>
      </c>
      <c r="C134" s="17" t="s">
        <v>4</v>
      </c>
      <c r="D134" s="17" t="s">
        <v>5</v>
      </c>
      <c r="E134" s="17" t="s">
        <v>210</v>
      </c>
      <c r="F134" s="17" t="s">
        <v>4</v>
      </c>
      <c r="G134" s="17" t="s">
        <v>5</v>
      </c>
      <c r="H134" s="17" t="s">
        <v>211</v>
      </c>
      <c r="I134" s="17" t="s">
        <v>4</v>
      </c>
      <c r="J134" s="17" t="s">
        <v>8</v>
      </c>
      <c r="K134" s="17" t="s">
        <v>9</v>
      </c>
      <c r="L134" s="17" t="s">
        <v>4</v>
      </c>
      <c r="M134" s="17" t="s">
        <v>8</v>
      </c>
    </row>
    <row r="135" spans="1:13" x14ac:dyDescent="0.3">
      <c r="A135" s="4" t="s">
        <v>10</v>
      </c>
      <c r="B135" s="4"/>
      <c r="C135" s="4"/>
      <c r="D135" s="4">
        <f>CONVERT(C135,"kg","lbm")</f>
        <v>0</v>
      </c>
      <c r="E135" s="4"/>
      <c r="F135" s="4"/>
      <c r="G135" s="4">
        <f>CONVERT(F135,"kg","lbm")</f>
        <v>0</v>
      </c>
      <c r="H135" s="4"/>
      <c r="I135" s="4"/>
      <c r="J135" s="4">
        <f>CONVERT(I135,"kg","lbm")</f>
        <v>0</v>
      </c>
      <c r="K135" s="4"/>
      <c r="L135" s="4"/>
      <c r="M135" s="4">
        <f>CONVERT(L135,"kg","lbm")</f>
        <v>0</v>
      </c>
    </row>
    <row r="136" spans="1:13" x14ac:dyDescent="0.3">
      <c r="A136" s="4" t="s">
        <v>11</v>
      </c>
      <c r="B136" s="4"/>
      <c r="C136" s="4"/>
      <c r="D136" s="4">
        <f t="shared" ref="D136:D151" si="40">CONVERT(C136,"kg","lbm")</f>
        <v>0</v>
      </c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3">
      <c r="A137" s="4" t="s">
        <v>12</v>
      </c>
      <c r="B137" s="4" t="s">
        <v>299</v>
      </c>
      <c r="C137" s="4">
        <v>82.5</v>
      </c>
      <c r="D137" s="4">
        <f t="shared" si="40"/>
        <v>181.88136630252399</v>
      </c>
      <c r="E137" s="4" t="s">
        <v>299</v>
      </c>
      <c r="F137" s="4">
        <v>47.5</v>
      </c>
      <c r="G137" s="4">
        <f t="shared" ref="G137:G151" si="41">CONVERT(F137,"kg","lbm")</f>
        <v>104.71957453781684</v>
      </c>
      <c r="H137" s="4" t="s">
        <v>299</v>
      </c>
      <c r="I137" s="4">
        <v>122.5</v>
      </c>
      <c r="J137" s="4">
        <f t="shared" ref="J137:J151" si="42">CONVERT(I137,"kg","lbm")</f>
        <v>270.06627117647503</v>
      </c>
      <c r="K137" s="4" t="s">
        <v>299</v>
      </c>
      <c r="L137" s="4">
        <v>252.5</v>
      </c>
      <c r="M137" s="4">
        <f t="shared" ref="M137:M151" si="43">CONVERT(L137,"kg","lbm")</f>
        <v>556.66721201681594</v>
      </c>
    </row>
    <row r="138" spans="1:13" x14ac:dyDescent="0.3">
      <c r="A138" s="4" t="s">
        <v>13</v>
      </c>
      <c r="B138" s="4"/>
      <c r="C138" s="4"/>
      <c r="D138" s="4">
        <f t="shared" si="40"/>
        <v>0</v>
      </c>
      <c r="E138" s="4"/>
      <c r="F138" s="4"/>
      <c r="G138" s="4">
        <f t="shared" si="41"/>
        <v>0</v>
      </c>
      <c r="H138" s="4"/>
      <c r="I138" s="4"/>
      <c r="J138" s="4">
        <f t="shared" si="42"/>
        <v>0</v>
      </c>
      <c r="K138" s="4"/>
      <c r="L138" s="4"/>
      <c r="M138" s="4">
        <f t="shared" si="43"/>
        <v>0</v>
      </c>
    </row>
    <row r="139" spans="1:13" x14ac:dyDescent="0.3">
      <c r="A139" s="4" t="s">
        <v>14</v>
      </c>
      <c r="B139" s="4"/>
      <c r="C139" s="4"/>
      <c r="D139" s="4">
        <f t="shared" si="40"/>
        <v>0</v>
      </c>
      <c r="E139" s="4"/>
      <c r="F139" s="4"/>
      <c r="G139" s="4">
        <f t="shared" si="41"/>
        <v>0</v>
      </c>
      <c r="H139" s="4"/>
      <c r="I139" s="4"/>
      <c r="J139" s="4">
        <f t="shared" si="42"/>
        <v>0</v>
      </c>
      <c r="K139" s="4"/>
      <c r="L139" s="4"/>
      <c r="M139" s="4">
        <f t="shared" si="43"/>
        <v>0</v>
      </c>
    </row>
    <row r="140" spans="1:13" x14ac:dyDescent="0.3">
      <c r="A140" s="4" t="s">
        <v>15</v>
      </c>
      <c r="B140" s="4"/>
      <c r="C140" s="4"/>
      <c r="D140" s="4">
        <f t="shared" si="40"/>
        <v>0</v>
      </c>
      <c r="E140" s="4"/>
      <c r="F140" s="4"/>
      <c r="G140" s="4">
        <f t="shared" si="41"/>
        <v>0</v>
      </c>
      <c r="H140" s="4"/>
      <c r="I140" s="4"/>
      <c r="J140" s="4">
        <f t="shared" si="42"/>
        <v>0</v>
      </c>
      <c r="K140" s="4"/>
      <c r="L140" s="4"/>
      <c r="M140" s="4">
        <f t="shared" si="43"/>
        <v>0</v>
      </c>
    </row>
    <row r="141" spans="1:13" x14ac:dyDescent="0.3">
      <c r="A141" s="4" t="s">
        <v>16</v>
      </c>
      <c r="B141" s="4"/>
      <c r="C141" s="4"/>
      <c r="D141" s="4">
        <f t="shared" si="40"/>
        <v>0</v>
      </c>
      <c r="E141" s="4"/>
      <c r="F141" s="4"/>
      <c r="G141" s="4">
        <f t="shared" si="41"/>
        <v>0</v>
      </c>
      <c r="H141" s="4"/>
      <c r="I141" s="4"/>
      <c r="J141" s="4">
        <f t="shared" si="42"/>
        <v>0</v>
      </c>
      <c r="K141" s="4"/>
      <c r="L141" s="4"/>
      <c r="M141" s="4">
        <f t="shared" si="43"/>
        <v>0</v>
      </c>
    </row>
    <row r="142" spans="1:13" x14ac:dyDescent="0.3">
      <c r="A142" s="4" t="s">
        <v>17</v>
      </c>
      <c r="B142" s="4"/>
      <c r="C142" s="4"/>
      <c r="D142" s="4">
        <f t="shared" si="40"/>
        <v>0</v>
      </c>
      <c r="E142" s="4"/>
      <c r="F142" s="4"/>
      <c r="G142" s="4">
        <f t="shared" si="41"/>
        <v>0</v>
      </c>
      <c r="H142" s="4"/>
      <c r="I142" s="4"/>
      <c r="J142" s="4">
        <f t="shared" si="42"/>
        <v>0</v>
      </c>
      <c r="K142" s="4"/>
      <c r="L142" s="4"/>
      <c r="M142" s="4">
        <f t="shared" si="43"/>
        <v>0</v>
      </c>
    </row>
    <row r="143" spans="1:13" x14ac:dyDescent="0.3">
      <c r="A143" s="4" t="s">
        <v>18</v>
      </c>
      <c r="B143" s="4"/>
      <c r="C143" s="4"/>
      <c r="D143" s="4">
        <f t="shared" si="40"/>
        <v>0</v>
      </c>
      <c r="E143" s="4"/>
      <c r="F143" s="4"/>
      <c r="G143" s="4">
        <f t="shared" si="41"/>
        <v>0</v>
      </c>
      <c r="H143" s="4"/>
      <c r="I143" s="4"/>
      <c r="J143" s="4">
        <f t="shared" si="42"/>
        <v>0</v>
      </c>
      <c r="K143" s="4"/>
      <c r="L143" s="4"/>
      <c r="M143" s="4">
        <f t="shared" si="43"/>
        <v>0</v>
      </c>
    </row>
    <row r="144" spans="1:13" x14ac:dyDescent="0.3">
      <c r="A144" s="4" t="s">
        <v>19</v>
      </c>
      <c r="B144" s="4"/>
      <c r="C144" s="4"/>
      <c r="D144" s="4">
        <f t="shared" si="40"/>
        <v>0</v>
      </c>
      <c r="E144" s="4"/>
      <c r="F144" s="4"/>
      <c r="G144" s="4">
        <f t="shared" si="41"/>
        <v>0</v>
      </c>
      <c r="H144" s="4"/>
      <c r="I144" s="4"/>
      <c r="J144" s="4">
        <f t="shared" si="42"/>
        <v>0</v>
      </c>
      <c r="K144" s="4"/>
      <c r="L144" s="4"/>
      <c r="M144" s="4">
        <f t="shared" si="43"/>
        <v>0</v>
      </c>
    </row>
    <row r="145" spans="1:13" x14ac:dyDescent="0.3">
      <c r="A145" s="4" t="s">
        <v>20</v>
      </c>
      <c r="B145" s="4"/>
      <c r="C145" s="4"/>
      <c r="D145" s="4">
        <f t="shared" si="40"/>
        <v>0</v>
      </c>
      <c r="E145" s="4"/>
      <c r="F145" s="4"/>
      <c r="G145" s="4">
        <f t="shared" si="41"/>
        <v>0</v>
      </c>
      <c r="H145" s="4"/>
      <c r="I145" s="4"/>
      <c r="J145" s="4">
        <f t="shared" si="42"/>
        <v>0</v>
      </c>
      <c r="K145" s="4"/>
      <c r="L145" s="4"/>
      <c r="M145" s="4">
        <f t="shared" si="43"/>
        <v>0</v>
      </c>
    </row>
    <row r="146" spans="1:13" x14ac:dyDescent="0.3">
      <c r="A146" s="4" t="s">
        <v>21</v>
      </c>
      <c r="B146" s="4"/>
      <c r="C146" s="4"/>
      <c r="D146" s="4">
        <f t="shared" si="40"/>
        <v>0</v>
      </c>
      <c r="E146" s="4"/>
      <c r="F146" s="4"/>
      <c r="G146" s="4">
        <f t="shared" si="41"/>
        <v>0</v>
      </c>
      <c r="H146" s="4"/>
      <c r="I146" s="4"/>
      <c r="J146" s="4">
        <f t="shared" si="42"/>
        <v>0</v>
      </c>
      <c r="K146" s="4"/>
      <c r="L146" s="4"/>
      <c r="M146" s="4">
        <f t="shared" si="43"/>
        <v>0</v>
      </c>
    </row>
    <row r="147" spans="1:13" x14ac:dyDescent="0.3">
      <c r="A147" s="4" t="s">
        <v>22</v>
      </c>
      <c r="B147" s="4"/>
      <c r="C147" s="4"/>
      <c r="D147" s="4">
        <f t="shared" si="40"/>
        <v>0</v>
      </c>
      <c r="E147" s="4"/>
      <c r="F147" s="4"/>
      <c r="G147" s="4">
        <f t="shared" si="41"/>
        <v>0</v>
      </c>
      <c r="H147" s="4"/>
      <c r="I147" s="4"/>
      <c r="J147" s="4">
        <f t="shared" si="42"/>
        <v>0</v>
      </c>
      <c r="K147" s="4"/>
      <c r="L147" s="4"/>
      <c r="M147" s="4">
        <f t="shared" si="43"/>
        <v>0</v>
      </c>
    </row>
    <row r="148" spans="1:13" x14ac:dyDescent="0.3">
      <c r="A148" s="4" t="s">
        <v>23</v>
      </c>
      <c r="B148" s="4"/>
      <c r="C148" s="4"/>
      <c r="D148" s="4">
        <f t="shared" si="40"/>
        <v>0</v>
      </c>
      <c r="E148" s="4"/>
      <c r="F148" s="4"/>
      <c r="G148" s="4">
        <f t="shared" si="41"/>
        <v>0</v>
      </c>
      <c r="H148" s="4"/>
      <c r="I148" s="4"/>
      <c r="J148" s="4">
        <f t="shared" si="42"/>
        <v>0</v>
      </c>
      <c r="K148" s="4"/>
      <c r="L148" s="4"/>
      <c r="M148" s="4">
        <f t="shared" si="43"/>
        <v>0</v>
      </c>
    </row>
    <row r="149" spans="1:13" x14ac:dyDescent="0.3">
      <c r="A149" s="4" t="s">
        <v>24</v>
      </c>
      <c r="B149" s="4" t="s">
        <v>875</v>
      </c>
      <c r="C149" s="4">
        <v>40</v>
      </c>
      <c r="D149" s="4">
        <f t="shared" si="40"/>
        <v>88.184904873951027</v>
      </c>
      <c r="E149" s="4"/>
      <c r="F149" s="4"/>
      <c r="G149" s="4">
        <f t="shared" si="41"/>
        <v>0</v>
      </c>
      <c r="H149" s="4"/>
      <c r="I149" s="4"/>
      <c r="J149" s="4">
        <f t="shared" si="42"/>
        <v>0</v>
      </c>
      <c r="K149" s="4"/>
      <c r="L149" s="4"/>
      <c r="M149" s="4">
        <f t="shared" si="43"/>
        <v>0</v>
      </c>
    </row>
    <row r="150" spans="1:13" x14ac:dyDescent="0.3">
      <c r="A150" s="4" t="s">
        <v>25</v>
      </c>
      <c r="B150" s="4"/>
      <c r="C150" s="4"/>
      <c r="D150" s="4">
        <f t="shared" si="40"/>
        <v>0</v>
      </c>
      <c r="E150" s="4"/>
      <c r="F150" s="4"/>
      <c r="G150" s="4">
        <f t="shared" si="41"/>
        <v>0</v>
      </c>
      <c r="H150" s="4"/>
      <c r="I150" s="4"/>
      <c r="J150" s="4">
        <f t="shared" si="42"/>
        <v>0</v>
      </c>
      <c r="K150" s="4"/>
      <c r="L150" s="4"/>
      <c r="M150" s="4">
        <f t="shared" si="43"/>
        <v>0</v>
      </c>
    </row>
    <row r="151" spans="1:13" x14ac:dyDescent="0.3">
      <c r="A151" s="4" t="s">
        <v>26</v>
      </c>
      <c r="B151" s="4"/>
      <c r="C151" s="4"/>
      <c r="D151" s="4">
        <f t="shared" si="40"/>
        <v>0</v>
      </c>
      <c r="E151" s="4"/>
      <c r="F151" s="4"/>
      <c r="G151" s="4">
        <f t="shared" si="41"/>
        <v>0</v>
      </c>
      <c r="H151" s="4"/>
      <c r="I151" s="4"/>
      <c r="J151" s="4">
        <f t="shared" si="42"/>
        <v>0</v>
      </c>
      <c r="K151" s="4"/>
      <c r="L151" s="4"/>
      <c r="M151" s="4">
        <f t="shared" si="43"/>
        <v>0</v>
      </c>
    </row>
    <row r="152" spans="1:13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 x14ac:dyDescent="0.3">
      <c r="A153" s="3" t="s">
        <v>80</v>
      </c>
      <c r="B153" s="17" t="s">
        <v>209</v>
      </c>
      <c r="C153" s="17" t="s">
        <v>4</v>
      </c>
      <c r="D153" s="17" t="s">
        <v>5</v>
      </c>
      <c r="E153" s="17" t="s">
        <v>210</v>
      </c>
      <c r="F153" s="17" t="s">
        <v>4</v>
      </c>
      <c r="G153" s="17" t="s">
        <v>5</v>
      </c>
      <c r="H153" s="17" t="s">
        <v>211</v>
      </c>
      <c r="I153" s="17" t="s">
        <v>4</v>
      </c>
      <c r="J153" s="17" t="s">
        <v>8</v>
      </c>
      <c r="K153" s="17" t="s">
        <v>9</v>
      </c>
      <c r="L153" s="17" t="s">
        <v>4</v>
      </c>
      <c r="M153" s="17" t="s">
        <v>8</v>
      </c>
    </row>
    <row r="154" spans="1:13" x14ac:dyDescent="0.3">
      <c r="A154" s="4" t="s">
        <v>10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3">
      <c r="A155" s="4" t="s">
        <v>11</v>
      </c>
      <c r="B155" s="4" t="s">
        <v>668</v>
      </c>
      <c r="C155" s="4">
        <v>75</v>
      </c>
      <c r="D155" s="4">
        <f t="shared" ref="D155:D170" si="44">CONVERT(C155,"kg","lbm")</f>
        <v>165.34669663865816</v>
      </c>
      <c r="E155" s="4" t="s">
        <v>668</v>
      </c>
      <c r="F155" s="4">
        <v>47.5</v>
      </c>
      <c r="G155" s="4">
        <f t="shared" ref="G155:G170" si="45">CONVERT(F155,"kg","lbm")</f>
        <v>104.71957453781684</v>
      </c>
      <c r="H155" s="4" t="s">
        <v>668</v>
      </c>
      <c r="I155" s="4">
        <v>115</v>
      </c>
      <c r="J155" s="4">
        <f t="shared" ref="J155:J170" si="46">CONVERT(I155,"kg","lbm")</f>
        <v>253.53160151260923</v>
      </c>
      <c r="K155" s="4" t="s">
        <v>668</v>
      </c>
      <c r="L155" s="4">
        <v>237.5</v>
      </c>
      <c r="M155" s="4">
        <f t="shared" ref="M155:M170" si="47">CONVERT(L155,"kg","lbm")</f>
        <v>523.59787268908417</v>
      </c>
    </row>
    <row r="156" spans="1:13" x14ac:dyDescent="0.3">
      <c r="A156" s="4" t="s">
        <v>12</v>
      </c>
      <c r="B156" s="4" t="s">
        <v>300</v>
      </c>
      <c r="C156" s="4">
        <v>115</v>
      </c>
      <c r="D156" s="4">
        <f t="shared" si="44"/>
        <v>253.53160151260923</v>
      </c>
      <c r="E156" s="4" t="s">
        <v>300</v>
      </c>
      <c r="F156" s="4">
        <v>52.5</v>
      </c>
      <c r="G156" s="4">
        <f t="shared" si="45"/>
        <v>115.74268764706072</v>
      </c>
      <c r="H156" s="4" t="s">
        <v>300</v>
      </c>
      <c r="I156" s="4">
        <v>145</v>
      </c>
      <c r="J156" s="4">
        <f t="shared" si="46"/>
        <v>319.67028016807245</v>
      </c>
      <c r="K156" s="4" t="s">
        <v>300</v>
      </c>
      <c r="L156" s="4">
        <v>312.5</v>
      </c>
      <c r="M156" s="4">
        <f t="shared" si="47"/>
        <v>688.94456932774244</v>
      </c>
    </row>
    <row r="157" spans="1:13" x14ac:dyDescent="0.3">
      <c r="A157" s="4" t="s">
        <v>13</v>
      </c>
      <c r="B157" s="4"/>
      <c r="C157" s="4"/>
      <c r="D157" s="4">
        <f t="shared" si="44"/>
        <v>0</v>
      </c>
      <c r="E157" s="4"/>
      <c r="F157" s="4"/>
      <c r="G157" s="4">
        <f t="shared" si="45"/>
        <v>0</v>
      </c>
      <c r="H157" s="4"/>
      <c r="I157" s="4"/>
      <c r="J157" s="4">
        <f t="shared" si="46"/>
        <v>0</v>
      </c>
      <c r="K157" s="4"/>
      <c r="L157" s="4"/>
      <c r="M157" s="4">
        <f t="shared" si="47"/>
        <v>0</v>
      </c>
    </row>
    <row r="158" spans="1:13" x14ac:dyDescent="0.3">
      <c r="A158" s="4" t="s">
        <v>14</v>
      </c>
      <c r="B158" s="4"/>
      <c r="C158" s="4"/>
      <c r="D158" s="4">
        <f t="shared" si="44"/>
        <v>0</v>
      </c>
      <c r="E158" s="4"/>
      <c r="F158" s="4"/>
      <c r="G158" s="4">
        <f t="shared" si="45"/>
        <v>0</v>
      </c>
      <c r="H158" s="4"/>
      <c r="I158" s="4"/>
      <c r="J158" s="4">
        <f t="shared" si="46"/>
        <v>0</v>
      </c>
      <c r="K158" s="4"/>
      <c r="L158" s="4"/>
      <c r="M158" s="4">
        <f t="shared" si="47"/>
        <v>0</v>
      </c>
    </row>
    <row r="159" spans="1:13" x14ac:dyDescent="0.3">
      <c r="A159" s="4" t="s">
        <v>15</v>
      </c>
      <c r="B159" s="4"/>
      <c r="C159" s="4"/>
      <c r="D159" s="4">
        <f t="shared" si="44"/>
        <v>0</v>
      </c>
      <c r="E159" s="4"/>
      <c r="F159" s="4"/>
      <c r="G159" s="4">
        <f t="shared" si="45"/>
        <v>0</v>
      </c>
      <c r="H159" s="4"/>
      <c r="I159" s="4"/>
      <c r="J159" s="4">
        <f t="shared" si="46"/>
        <v>0</v>
      </c>
      <c r="K159" s="4"/>
      <c r="L159" s="4"/>
      <c r="M159" s="4">
        <f t="shared" si="47"/>
        <v>0</v>
      </c>
    </row>
    <row r="160" spans="1:13" x14ac:dyDescent="0.3">
      <c r="A160" s="4" t="s">
        <v>16</v>
      </c>
      <c r="B160" s="4" t="s">
        <v>616</v>
      </c>
      <c r="C160" s="4">
        <v>127.5</v>
      </c>
      <c r="D160" s="4">
        <f t="shared" si="44"/>
        <v>281.08938428571889</v>
      </c>
      <c r="E160" s="4" t="s">
        <v>616</v>
      </c>
      <c r="F160" s="4">
        <v>70</v>
      </c>
      <c r="G160" s="4">
        <f t="shared" si="45"/>
        <v>154.32358352941429</v>
      </c>
      <c r="H160" s="4" t="s">
        <v>616</v>
      </c>
      <c r="I160" s="4">
        <v>145</v>
      </c>
      <c r="J160" s="4">
        <f t="shared" si="46"/>
        <v>319.67028016807245</v>
      </c>
      <c r="K160" s="4" t="s">
        <v>616</v>
      </c>
      <c r="L160" s="4">
        <v>342.5</v>
      </c>
      <c r="M160" s="4">
        <f t="shared" si="47"/>
        <v>755.08324798320575</v>
      </c>
    </row>
    <row r="161" spans="1:13" x14ac:dyDescent="0.3">
      <c r="A161" s="4" t="s">
        <v>17</v>
      </c>
      <c r="B161" s="4"/>
      <c r="C161" s="4"/>
      <c r="D161" s="4">
        <f t="shared" si="44"/>
        <v>0</v>
      </c>
      <c r="E161" s="4"/>
      <c r="F161" s="4"/>
      <c r="G161" s="4">
        <f t="shared" si="45"/>
        <v>0</v>
      </c>
      <c r="H161" s="4"/>
      <c r="I161" s="4"/>
      <c r="J161" s="4">
        <f t="shared" si="46"/>
        <v>0</v>
      </c>
      <c r="K161" s="4"/>
      <c r="L161" s="4"/>
      <c r="M161" s="4">
        <f t="shared" si="47"/>
        <v>0</v>
      </c>
    </row>
    <row r="162" spans="1:13" x14ac:dyDescent="0.3">
      <c r="A162" s="4" t="s">
        <v>18</v>
      </c>
      <c r="B162" s="4"/>
      <c r="C162" s="4"/>
      <c r="D162" s="4">
        <f t="shared" si="44"/>
        <v>0</v>
      </c>
      <c r="E162" s="4"/>
      <c r="F162" s="4"/>
      <c r="G162" s="4">
        <f t="shared" si="45"/>
        <v>0</v>
      </c>
      <c r="H162" s="4"/>
      <c r="I162" s="4"/>
      <c r="J162" s="4">
        <f t="shared" si="46"/>
        <v>0</v>
      </c>
      <c r="K162" s="4"/>
      <c r="L162" s="4"/>
      <c r="M162" s="4">
        <f t="shared" si="47"/>
        <v>0</v>
      </c>
    </row>
    <row r="163" spans="1:13" x14ac:dyDescent="0.3">
      <c r="A163" s="4" t="s">
        <v>19</v>
      </c>
      <c r="B163" s="4" t="s">
        <v>301</v>
      </c>
      <c r="C163" s="4">
        <v>110</v>
      </c>
      <c r="D163" s="4">
        <f t="shared" si="44"/>
        <v>242.50848840336533</v>
      </c>
      <c r="E163" s="4" t="s">
        <v>301</v>
      </c>
      <c r="F163" s="4">
        <v>62.5</v>
      </c>
      <c r="G163" s="4">
        <f t="shared" si="45"/>
        <v>137.78891386554847</v>
      </c>
      <c r="H163" s="4" t="s">
        <v>302</v>
      </c>
      <c r="I163" s="4">
        <v>142.5</v>
      </c>
      <c r="J163" s="4">
        <f t="shared" si="46"/>
        <v>314.15872361345055</v>
      </c>
      <c r="K163" s="4" t="s">
        <v>301</v>
      </c>
      <c r="L163" s="4">
        <v>297.5</v>
      </c>
      <c r="M163" s="4">
        <f t="shared" si="47"/>
        <v>655.87523000001079</v>
      </c>
    </row>
    <row r="164" spans="1:13" x14ac:dyDescent="0.3">
      <c r="A164" s="4" t="s">
        <v>20</v>
      </c>
      <c r="B164" s="4"/>
      <c r="C164" s="4"/>
      <c r="D164" s="4">
        <f t="shared" si="44"/>
        <v>0</v>
      </c>
      <c r="E164" s="4"/>
      <c r="F164" s="4"/>
      <c r="G164" s="4">
        <f t="shared" si="45"/>
        <v>0</v>
      </c>
      <c r="H164" s="4"/>
      <c r="I164" s="4"/>
      <c r="J164" s="4">
        <f t="shared" si="46"/>
        <v>0</v>
      </c>
      <c r="K164" s="4"/>
      <c r="L164" s="4"/>
      <c r="M164" s="4">
        <f t="shared" si="47"/>
        <v>0</v>
      </c>
    </row>
    <row r="165" spans="1:13" x14ac:dyDescent="0.3">
      <c r="A165" s="4" t="s">
        <v>21</v>
      </c>
      <c r="B165" s="4" t="s">
        <v>303</v>
      </c>
      <c r="C165" s="4">
        <v>102.5</v>
      </c>
      <c r="D165" s="4">
        <f t="shared" si="44"/>
        <v>225.97381873949951</v>
      </c>
      <c r="E165" s="4" t="s">
        <v>303</v>
      </c>
      <c r="F165" s="4">
        <v>62.5</v>
      </c>
      <c r="G165" s="4">
        <f t="shared" si="45"/>
        <v>137.78891386554847</v>
      </c>
      <c r="H165" s="4" t="s">
        <v>303</v>
      </c>
      <c r="I165" s="4">
        <v>115</v>
      </c>
      <c r="J165" s="4">
        <f t="shared" si="46"/>
        <v>253.53160151260923</v>
      </c>
      <c r="K165" s="4" t="s">
        <v>303</v>
      </c>
      <c r="L165" s="4">
        <v>280</v>
      </c>
      <c r="M165" s="4">
        <f t="shared" si="47"/>
        <v>617.29433411765717</v>
      </c>
    </row>
    <row r="166" spans="1:13" x14ac:dyDescent="0.3">
      <c r="A166" s="4" t="s">
        <v>22</v>
      </c>
      <c r="B166" s="4" t="s">
        <v>304</v>
      </c>
      <c r="C166" s="4">
        <v>107.5</v>
      </c>
      <c r="D166" s="4">
        <f t="shared" si="44"/>
        <v>236.9969318487434</v>
      </c>
      <c r="E166" s="4" t="s">
        <v>304</v>
      </c>
      <c r="F166" s="4">
        <v>65</v>
      </c>
      <c r="G166" s="4">
        <f t="shared" si="45"/>
        <v>143.3004704201704</v>
      </c>
      <c r="H166" s="4" t="s">
        <v>304</v>
      </c>
      <c r="I166" s="4">
        <v>145</v>
      </c>
      <c r="J166" s="4">
        <f t="shared" si="46"/>
        <v>319.67028016807245</v>
      </c>
      <c r="K166" s="4" t="s">
        <v>304</v>
      </c>
      <c r="L166" s="4">
        <v>317.5</v>
      </c>
      <c r="M166" s="4">
        <f t="shared" si="47"/>
        <v>699.96768243698625</v>
      </c>
    </row>
    <row r="167" spans="1:13" x14ac:dyDescent="0.3">
      <c r="A167" s="4" t="s">
        <v>23</v>
      </c>
      <c r="B167" s="4" t="str">
        <f t="shared" ref="B167:M167" si="48">B170</f>
        <v>Barbara Cheney 4/20/19</v>
      </c>
      <c r="C167" s="4">
        <v>85</v>
      </c>
      <c r="D167" s="4">
        <f t="shared" si="48"/>
        <v>187.39292285714592</v>
      </c>
      <c r="E167" s="4" t="s">
        <v>668</v>
      </c>
      <c r="F167" s="4">
        <v>47.5</v>
      </c>
      <c r="G167" s="4">
        <f t="shared" si="48"/>
        <v>93.69646142857296</v>
      </c>
      <c r="H167" s="4" t="str">
        <f t="shared" si="48"/>
        <v>Barbara Cheney 7/20/19</v>
      </c>
      <c r="I167" s="4">
        <f t="shared" si="48"/>
        <v>127.5</v>
      </c>
      <c r="J167" s="4">
        <f t="shared" si="48"/>
        <v>281.08938428571889</v>
      </c>
      <c r="K167" s="4" t="str">
        <f t="shared" si="48"/>
        <v>Barbara Cheney 7/20/19</v>
      </c>
      <c r="L167" s="4">
        <f t="shared" si="48"/>
        <v>247.5</v>
      </c>
      <c r="M167" s="4">
        <f t="shared" si="48"/>
        <v>545.64409890757202</v>
      </c>
    </row>
    <row r="168" spans="1:13" x14ac:dyDescent="0.3">
      <c r="A168" s="4" t="s">
        <v>24</v>
      </c>
      <c r="B168" s="4" t="s">
        <v>752</v>
      </c>
      <c r="C168" s="4">
        <v>92.5</v>
      </c>
      <c r="D168" s="4">
        <f t="shared" si="44"/>
        <v>203.92759252101175</v>
      </c>
      <c r="E168" s="4" t="s">
        <v>825</v>
      </c>
      <c r="F168" s="4">
        <v>60</v>
      </c>
      <c r="G168" s="4">
        <f t="shared" si="45"/>
        <v>132.27735731092653</v>
      </c>
      <c r="H168" s="4" t="s">
        <v>702</v>
      </c>
      <c r="I168" s="4">
        <v>120</v>
      </c>
      <c r="J168" s="4">
        <f t="shared" si="46"/>
        <v>264.55471462185307</v>
      </c>
      <c r="K168" s="4" t="s">
        <v>699</v>
      </c>
      <c r="L168" s="4">
        <v>255</v>
      </c>
      <c r="M168" s="4">
        <f t="shared" si="47"/>
        <v>562.17876857143779</v>
      </c>
    </row>
    <row r="169" spans="1:13" x14ac:dyDescent="0.3">
      <c r="A169" s="4" t="s">
        <v>25</v>
      </c>
      <c r="B169" s="4"/>
      <c r="C169" s="4"/>
      <c r="D169" s="4">
        <f t="shared" si="44"/>
        <v>0</v>
      </c>
      <c r="E169" s="4"/>
      <c r="F169" s="4"/>
      <c r="G169" s="4">
        <f t="shared" si="45"/>
        <v>0</v>
      </c>
      <c r="H169" s="4"/>
      <c r="I169" s="4"/>
      <c r="J169" s="4">
        <f t="shared" si="46"/>
        <v>0</v>
      </c>
      <c r="K169" s="4"/>
      <c r="L169" s="4"/>
      <c r="M169" s="4">
        <f t="shared" si="47"/>
        <v>0</v>
      </c>
    </row>
    <row r="170" spans="1:13" x14ac:dyDescent="0.3">
      <c r="A170" s="4" t="s">
        <v>26</v>
      </c>
      <c r="B170" s="4" t="s">
        <v>618</v>
      </c>
      <c r="C170" s="4">
        <v>85</v>
      </c>
      <c r="D170" s="4">
        <f t="shared" si="44"/>
        <v>187.39292285714592</v>
      </c>
      <c r="E170" s="4" t="s">
        <v>659</v>
      </c>
      <c r="F170" s="4">
        <v>42.5</v>
      </c>
      <c r="G170" s="4">
        <f t="shared" si="45"/>
        <v>93.69646142857296</v>
      </c>
      <c r="H170" s="4" t="s">
        <v>660</v>
      </c>
      <c r="I170" s="4">
        <v>127.5</v>
      </c>
      <c r="J170" s="4">
        <f t="shared" si="46"/>
        <v>281.08938428571889</v>
      </c>
      <c r="K170" s="4" t="s">
        <v>660</v>
      </c>
      <c r="L170" s="4">
        <v>247.5</v>
      </c>
      <c r="M170" s="4">
        <f t="shared" si="47"/>
        <v>545.64409890757202</v>
      </c>
    </row>
    <row r="171" spans="1:13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x14ac:dyDescent="0.3">
      <c r="A172" s="3" t="s">
        <v>205</v>
      </c>
      <c r="B172" s="17" t="s">
        <v>209</v>
      </c>
      <c r="C172" s="17" t="s">
        <v>4</v>
      </c>
      <c r="D172" s="17" t="s">
        <v>5</v>
      </c>
      <c r="E172" s="17" t="s">
        <v>210</v>
      </c>
      <c r="F172" s="17" t="s">
        <v>4</v>
      </c>
      <c r="G172" s="17" t="s">
        <v>5</v>
      </c>
      <c r="H172" s="17" t="s">
        <v>211</v>
      </c>
      <c r="I172" s="17" t="s">
        <v>4</v>
      </c>
      <c r="J172" s="17" t="s">
        <v>8</v>
      </c>
      <c r="K172" s="17" t="s">
        <v>9</v>
      </c>
      <c r="L172" s="17" t="s">
        <v>4</v>
      </c>
      <c r="M172" s="17" t="s">
        <v>8</v>
      </c>
    </row>
    <row r="173" spans="1:13" x14ac:dyDescent="0.3">
      <c r="A173" s="4" t="s">
        <v>10</v>
      </c>
      <c r="B173" s="4" t="s">
        <v>698</v>
      </c>
      <c r="C173" s="4">
        <v>165</v>
      </c>
      <c r="D173" s="4">
        <f t="shared" ref="D173" si="49">CONVERT(C173,"kg","lbm")</f>
        <v>363.76273260504797</v>
      </c>
      <c r="E173" s="4" t="s">
        <v>698</v>
      </c>
      <c r="F173" s="4">
        <v>77.5</v>
      </c>
      <c r="G173" s="4">
        <f t="shared" ref="G173" si="50">CONVERT(F173,"kg","lbm")</f>
        <v>170.85825319328012</v>
      </c>
      <c r="H173" s="4" t="s">
        <v>698</v>
      </c>
      <c r="I173" s="4">
        <v>160</v>
      </c>
      <c r="J173" s="4">
        <f t="shared" ref="J173" si="51">CONVERT(I173,"kg","lbm")</f>
        <v>352.73961949580411</v>
      </c>
      <c r="K173" s="4" t="s">
        <v>698</v>
      </c>
      <c r="L173" s="4">
        <v>402.5</v>
      </c>
      <c r="M173" s="4">
        <f t="shared" ref="M173" si="52">CONVERT(L173,"kg","lbm")</f>
        <v>887.36060529413214</v>
      </c>
    </row>
    <row r="174" spans="1:13" x14ac:dyDescent="0.3">
      <c r="A174" s="4" t="s">
        <v>11</v>
      </c>
      <c r="B174" s="4"/>
      <c r="C174" s="4"/>
      <c r="D174" s="4">
        <f t="shared" ref="D174:D189" si="53">CONVERT(C174,"kg","lbm")</f>
        <v>0</v>
      </c>
      <c r="E174" s="4"/>
      <c r="F174" s="4"/>
      <c r="G174" s="4">
        <f t="shared" ref="G174:G189" si="54">CONVERT(F174,"kg","lbm")</f>
        <v>0</v>
      </c>
      <c r="H174" s="4"/>
      <c r="I174" s="4"/>
      <c r="J174" s="4">
        <f t="shared" ref="J174:J189" si="55">CONVERT(I174,"kg","lbm")</f>
        <v>0</v>
      </c>
      <c r="K174" s="4"/>
      <c r="L174" s="4"/>
      <c r="M174" s="4">
        <f t="shared" ref="M174:M188" si="56">CONVERT(L174,"kg","lbm")</f>
        <v>0</v>
      </c>
    </row>
    <row r="175" spans="1:13" x14ac:dyDescent="0.3">
      <c r="A175" s="4" t="s">
        <v>12</v>
      </c>
      <c r="B175" s="4"/>
      <c r="C175" s="4"/>
      <c r="D175" s="4">
        <f t="shared" si="53"/>
        <v>0</v>
      </c>
      <c r="E175" s="4"/>
      <c r="F175" s="4"/>
      <c r="G175" s="4">
        <f t="shared" si="54"/>
        <v>0</v>
      </c>
      <c r="H175" s="4"/>
      <c r="I175" s="4"/>
      <c r="J175" s="4">
        <f t="shared" si="55"/>
        <v>0</v>
      </c>
      <c r="K175" s="4"/>
      <c r="L175" s="4"/>
      <c r="M175" s="4">
        <f t="shared" si="56"/>
        <v>0</v>
      </c>
    </row>
    <row r="176" spans="1:13" x14ac:dyDescent="0.3">
      <c r="A176" s="4" t="s">
        <v>13</v>
      </c>
      <c r="B176" s="4"/>
      <c r="C176" s="4"/>
      <c r="D176" s="4">
        <f t="shared" si="53"/>
        <v>0</v>
      </c>
      <c r="E176" s="4"/>
      <c r="F176" s="4"/>
      <c r="G176" s="4">
        <f t="shared" si="54"/>
        <v>0</v>
      </c>
      <c r="H176" s="4"/>
      <c r="I176" s="4"/>
      <c r="J176" s="4">
        <f t="shared" si="55"/>
        <v>0</v>
      </c>
      <c r="K176" s="4"/>
      <c r="L176" s="4"/>
      <c r="M176" s="4">
        <f t="shared" si="56"/>
        <v>0</v>
      </c>
    </row>
    <row r="177" spans="1:13" x14ac:dyDescent="0.3">
      <c r="A177" s="4" t="s">
        <v>14</v>
      </c>
      <c r="B177" s="4" t="s">
        <v>667</v>
      </c>
      <c r="C177" s="4">
        <v>137.5</v>
      </c>
      <c r="D177" s="4">
        <f t="shared" si="53"/>
        <v>303.13561050420668</v>
      </c>
      <c r="E177" s="4" t="s">
        <v>667</v>
      </c>
      <c r="F177" s="4">
        <v>60</v>
      </c>
      <c r="G177" s="4">
        <f t="shared" si="54"/>
        <v>132.27735731092653</v>
      </c>
      <c r="H177" s="4" t="s">
        <v>667</v>
      </c>
      <c r="I177" s="4">
        <v>140</v>
      </c>
      <c r="J177" s="4">
        <f t="shared" si="55"/>
        <v>308.64716705882859</v>
      </c>
      <c r="K177" s="4" t="s">
        <v>667</v>
      </c>
      <c r="L177" s="4">
        <v>337.5</v>
      </c>
      <c r="M177" s="4">
        <f t="shared" si="56"/>
        <v>744.06013487396183</v>
      </c>
    </row>
    <row r="178" spans="1:13" x14ac:dyDescent="0.3">
      <c r="A178" s="4" t="s">
        <v>15</v>
      </c>
      <c r="B178" s="4"/>
      <c r="C178" s="4"/>
      <c r="D178" s="4">
        <f t="shared" si="53"/>
        <v>0</v>
      </c>
      <c r="E178" s="4"/>
      <c r="F178" s="4"/>
      <c r="G178" s="4">
        <f t="shared" si="54"/>
        <v>0</v>
      </c>
      <c r="H178" s="4"/>
      <c r="I178" s="4"/>
      <c r="J178" s="4">
        <f t="shared" si="55"/>
        <v>0</v>
      </c>
      <c r="K178" s="4"/>
      <c r="L178" s="4"/>
      <c r="M178" s="4">
        <f t="shared" si="56"/>
        <v>0</v>
      </c>
    </row>
    <row r="179" spans="1:13" x14ac:dyDescent="0.3">
      <c r="A179" s="4" t="s">
        <v>16</v>
      </c>
      <c r="B179" s="4"/>
      <c r="C179" s="4"/>
      <c r="D179" s="4">
        <f t="shared" si="53"/>
        <v>0</v>
      </c>
      <c r="E179" s="4"/>
      <c r="F179" s="4"/>
      <c r="G179" s="4">
        <f t="shared" si="54"/>
        <v>0</v>
      </c>
      <c r="H179" s="4"/>
      <c r="I179" s="4"/>
      <c r="J179" s="4">
        <f t="shared" si="55"/>
        <v>0</v>
      </c>
      <c r="K179" s="4"/>
      <c r="L179" s="4"/>
      <c r="M179" s="4">
        <f t="shared" si="56"/>
        <v>0</v>
      </c>
    </row>
    <row r="180" spans="1:13" x14ac:dyDescent="0.3">
      <c r="A180" s="4" t="s">
        <v>17</v>
      </c>
      <c r="B180" s="4"/>
      <c r="C180" s="4"/>
      <c r="D180" s="4">
        <f t="shared" si="53"/>
        <v>0</v>
      </c>
      <c r="E180" s="4"/>
      <c r="F180" s="4"/>
      <c r="G180" s="4">
        <f t="shared" si="54"/>
        <v>0</v>
      </c>
      <c r="H180" s="4"/>
      <c r="I180" s="4"/>
      <c r="J180" s="4">
        <f t="shared" si="55"/>
        <v>0</v>
      </c>
      <c r="K180" s="4"/>
      <c r="L180" s="4"/>
      <c r="M180" s="4">
        <f t="shared" si="56"/>
        <v>0</v>
      </c>
    </row>
    <row r="181" spans="1:13" x14ac:dyDescent="0.3">
      <c r="A181" s="4" t="s">
        <v>18</v>
      </c>
      <c r="B181" s="4"/>
      <c r="C181" s="4"/>
      <c r="D181" s="4">
        <f t="shared" si="53"/>
        <v>0</v>
      </c>
      <c r="E181" s="4"/>
      <c r="F181" s="4"/>
      <c r="G181" s="4">
        <f t="shared" si="54"/>
        <v>0</v>
      </c>
      <c r="H181" s="4"/>
      <c r="I181" s="4"/>
      <c r="J181" s="4">
        <f t="shared" si="55"/>
        <v>0</v>
      </c>
      <c r="K181" s="4"/>
      <c r="L181" s="4"/>
      <c r="M181" s="4">
        <f t="shared" si="56"/>
        <v>0</v>
      </c>
    </row>
    <row r="182" spans="1:13" x14ac:dyDescent="0.3">
      <c r="A182" s="4" t="s">
        <v>19</v>
      </c>
      <c r="B182" s="4"/>
      <c r="C182" s="4"/>
      <c r="D182" s="4">
        <f t="shared" si="53"/>
        <v>0</v>
      </c>
      <c r="E182" s="4"/>
      <c r="F182" s="4"/>
      <c r="G182" s="4">
        <f t="shared" si="54"/>
        <v>0</v>
      </c>
      <c r="H182" s="4"/>
      <c r="I182" s="4"/>
      <c r="J182" s="4">
        <f t="shared" si="55"/>
        <v>0</v>
      </c>
      <c r="K182" s="4"/>
      <c r="L182" s="4"/>
      <c r="M182" s="4">
        <f t="shared" si="56"/>
        <v>0</v>
      </c>
    </row>
    <row r="183" spans="1:13" x14ac:dyDescent="0.3">
      <c r="A183" s="4" t="s">
        <v>20</v>
      </c>
      <c r="B183" s="4"/>
      <c r="C183" s="4"/>
      <c r="D183" s="4">
        <f t="shared" si="53"/>
        <v>0</v>
      </c>
      <c r="E183" s="4"/>
      <c r="F183" s="4"/>
      <c r="G183" s="4">
        <f t="shared" si="54"/>
        <v>0</v>
      </c>
      <c r="H183" s="4"/>
      <c r="I183" s="4"/>
      <c r="J183" s="4">
        <f t="shared" si="55"/>
        <v>0</v>
      </c>
      <c r="K183" s="4"/>
      <c r="L183" s="4"/>
      <c r="M183" s="4">
        <f t="shared" si="56"/>
        <v>0</v>
      </c>
    </row>
    <row r="184" spans="1:13" x14ac:dyDescent="0.3">
      <c r="A184" s="4" t="s">
        <v>21</v>
      </c>
      <c r="B184" s="21" t="s">
        <v>614</v>
      </c>
      <c r="C184" s="4">
        <v>172.5</v>
      </c>
      <c r="D184" s="4">
        <f t="shared" si="53"/>
        <v>380.2974022689138</v>
      </c>
      <c r="E184" s="4" t="str">
        <f>$B$184</f>
        <v>Maia Burchell 4/20/2019</v>
      </c>
      <c r="F184" s="4">
        <v>72.5</v>
      </c>
      <c r="G184" s="4">
        <f t="shared" si="54"/>
        <v>159.83514008403623</v>
      </c>
      <c r="H184" s="4" t="str">
        <f>$B$184</f>
        <v>Maia Burchell 4/20/2019</v>
      </c>
      <c r="I184" s="4">
        <v>170</v>
      </c>
      <c r="J184" s="4">
        <f t="shared" si="55"/>
        <v>374.78584571429184</v>
      </c>
      <c r="K184" s="4" t="str">
        <f>$B$184</f>
        <v>Maia Burchell 4/20/2019</v>
      </c>
      <c r="L184" s="4">
        <v>415</v>
      </c>
      <c r="M184" s="4">
        <f t="shared" si="56"/>
        <v>914.91838806724195</v>
      </c>
    </row>
    <row r="185" spans="1:13" x14ac:dyDescent="0.3">
      <c r="A185" s="4" t="s">
        <v>22</v>
      </c>
      <c r="B185" s="4"/>
      <c r="C185" s="4"/>
      <c r="D185" s="4">
        <f t="shared" si="53"/>
        <v>0</v>
      </c>
      <c r="E185" s="4"/>
      <c r="F185" s="4"/>
      <c r="G185" s="4">
        <f t="shared" si="54"/>
        <v>0</v>
      </c>
      <c r="H185" s="4"/>
      <c r="I185" s="4"/>
      <c r="J185" s="4">
        <f t="shared" si="55"/>
        <v>0</v>
      </c>
      <c r="K185" s="4"/>
      <c r="L185" s="4"/>
      <c r="M185" s="4">
        <f t="shared" si="56"/>
        <v>0</v>
      </c>
    </row>
    <row r="186" spans="1:13" x14ac:dyDescent="0.3">
      <c r="A186" s="4" t="s">
        <v>23</v>
      </c>
      <c r="B186" s="4" t="s">
        <v>687</v>
      </c>
      <c r="C186" s="4">
        <v>80</v>
      </c>
      <c r="D186" s="4">
        <f t="shared" si="53"/>
        <v>176.36980974790205</v>
      </c>
      <c r="E186" s="4" t="s">
        <v>687</v>
      </c>
      <c r="F186" s="4">
        <v>67.5</v>
      </c>
      <c r="G186" s="4">
        <f t="shared" si="54"/>
        <v>148.81202697479236</v>
      </c>
      <c r="H186" s="4" t="s">
        <v>687</v>
      </c>
      <c r="I186" s="4">
        <v>147.5</v>
      </c>
      <c r="J186" s="4">
        <f t="shared" si="55"/>
        <v>325.18183672269441</v>
      </c>
      <c r="K186" s="4" t="s">
        <v>687</v>
      </c>
      <c r="L186" s="4">
        <v>322.5</v>
      </c>
      <c r="M186" s="4">
        <f t="shared" si="56"/>
        <v>710.99079554623017</v>
      </c>
    </row>
    <row r="187" spans="1:13" x14ac:dyDescent="0.3">
      <c r="A187" s="4" t="s">
        <v>24</v>
      </c>
      <c r="B187" s="4" t="s">
        <v>752</v>
      </c>
      <c r="C187" s="4">
        <v>92.5</v>
      </c>
      <c r="D187" s="4">
        <f t="shared" si="53"/>
        <v>203.92759252101175</v>
      </c>
      <c r="E187" s="4" t="s">
        <v>752</v>
      </c>
      <c r="F187" s="4">
        <v>42.5</v>
      </c>
      <c r="G187" s="4">
        <f>CONVERT(F187,"kg","lbm")</f>
        <v>93.69646142857296</v>
      </c>
      <c r="H187" s="4" t="s">
        <v>752</v>
      </c>
      <c r="I187" s="4">
        <v>110</v>
      </c>
      <c r="J187" s="4">
        <f t="shared" si="55"/>
        <v>242.50848840336533</v>
      </c>
      <c r="K187" s="4" t="s">
        <v>752</v>
      </c>
      <c r="L187" s="4">
        <v>245</v>
      </c>
      <c r="M187" s="4">
        <f t="shared" si="56"/>
        <v>540.13254235295005</v>
      </c>
    </row>
    <row r="188" spans="1:13" x14ac:dyDescent="0.3">
      <c r="A188" s="4" t="s">
        <v>25</v>
      </c>
      <c r="B188" s="4"/>
      <c r="C188" s="4"/>
      <c r="D188" s="4">
        <f t="shared" si="53"/>
        <v>0</v>
      </c>
      <c r="E188" s="4"/>
      <c r="F188" s="4"/>
      <c r="G188" s="4">
        <f t="shared" si="54"/>
        <v>0</v>
      </c>
      <c r="H188" s="4"/>
      <c r="I188" s="4"/>
      <c r="J188" s="4">
        <f t="shared" si="55"/>
        <v>0</v>
      </c>
      <c r="K188" s="4"/>
      <c r="L188" s="4"/>
      <c r="M188" s="4">
        <f t="shared" si="56"/>
        <v>0</v>
      </c>
    </row>
    <row r="189" spans="1:13" x14ac:dyDescent="0.3">
      <c r="A189" s="4" t="s">
        <v>26</v>
      </c>
      <c r="B189" s="4"/>
      <c r="C189" s="4"/>
      <c r="D189" s="4">
        <f t="shared" si="53"/>
        <v>0</v>
      </c>
      <c r="E189" s="4"/>
      <c r="F189" s="4"/>
      <c r="G189" s="4">
        <f t="shared" si="54"/>
        <v>0</v>
      </c>
      <c r="H189" s="4"/>
      <c r="I189" s="4"/>
      <c r="J189" s="4">
        <f t="shared" si="55"/>
        <v>0</v>
      </c>
      <c r="K189" s="4"/>
      <c r="L189" s="4"/>
      <c r="M189" s="4">
        <f>CONVERT(L189,"kg","lbm")</f>
        <v>0</v>
      </c>
    </row>
    <row r="190" spans="1:13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3">
      <c r="A191" s="3" t="s">
        <v>190</v>
      </c>
      <c r="B191" s="17" t="s">
        <v>209</v>
      </c>
      <c r="C191" s="17" t="s">
        <v>4</v>
      </c>
      <c r="D191" s="17" t="s">
        <v>5</v>
      </c>
      <c r="E191" s="17" t="s">
        <v>210</v>
      </c>
      <c r="F191" s="17" t="s">
        <v>4</v>
      </c>
      <c r="G191" s="17" t="s">
        <v>5</v>
      </c>
      <c r="H191" s="17" t="s">
        <v>211</v>
      </c>
      <c r="I191" s="17" t="s">
        <v>4</v>
      </c>
      <c r="J191" s="17" t="s">
        <v>8</v>
      </c>
      <c r="K191" s="17" t="s">
        <v>9</v>
      </c>
      <c r="L191" s="17" t="s">
        <v>4</v>
      </c>
      <c r="M191" s="17" t="s">
        <v>8</v>
      </c>
    </row>
    <row r="192" spans="1:13" x14ac:dyDescent="0.3">
      <c r="A192" s="4" t="s">
        <v>10</v>
      </c>
      <c r="B192" s="4"/>
      <c r="C192" s="4"/>
      <c r="D192" s="4">
        <f t="shared" ref="D192:D208" si="57">CONVERT(C192,"kg","lbm")</f>
        <v>0</v>
      </c>
      <c r="E192" s="4"/>
      <c r="F192" s="4"/>
      <c r="G192" s="4">
        <f t="shared" ref="G192:G208" si="58">CONVERT(F192,"kg","lbm")</f>
        <v>0</v>
      </c>
      <c r="H192" s="4"/>
      <c r="I192" s="4"/>
      <c r="J192" s="4">
        <f t="shared" ref="J192:J207" si="59">CONVERT(I192,"kg","lbm")</f>
        <v>0</v>
      </c>
      <c r="K192" s="4"/>
      <c r="L192" s="4"/>
      <c r="M192" s="4">
        <f t="shared" ref="M192:M208" si="60">CONVERT(L192,"kg","lbm")</f>
        <v>0</v>
      </c>
    </row>
    <row r="193" spans="1:13" x14ac:dyDescent="0.3">
      <c r="A193" s="4" t="s">
        <v>11</v>
      </c>
      <c r="B193" s="4"/>
      <c r="C193" s="4"/>
      <c r="D193" s="4">
        <f t="shared" si="57"/>
        <v>0</v>
      </c>
      <c r="E193" s="4"/>
      <c r="F193" s="4"/>
      <c r="G193" s="4">
        <f t="shared" si="58"/>
        <v>0</v>
      </c>
      <c r="H193" s="4"/>
      <c r="I193" s="4"/>
      <c r="J193" s="4">
        <f t="shared" si="59"/>
        <v>0</v>
      </c>
      <c r="K193" s="4"/>
      <c r="L193" s="4"/>
      <c r="M193" s="4">
        <f t="shared" si="60"/>
        <v>0</v>
      </c>
    </row>
    <row r="194" spans="1:13" x14ac:dyDescent="0.3">
      <c r="A194" s="4" t="s">
        <v>12</v>
      </c>
      <c r="B194" s="4"/>
      <c r="C194" s="4"/>
      <c r="D194" s="4">
        <f t="shared" si="57"/>
        <v>0</v>
      </c>
      <c r="E194" s="4"/>
      <c r="F194" s="4"/>
      <c r="G194" s="4">
        <f t="shared" si="58"/>
        <v>0</v>
      </c>
      <c r="H194" s="4"/>
      <c r="I194" s="4"/>
      <c r="J194" s="4">
        <f t="shared" si="59"/>
        <v>0</v>
      </c>
      <c r="K194" s="4"/>
      <c r="L194" s="4"/>
      <c r="M194" s="4">
        <f t="shared" si="60"/>
        <v>0</v>
      </c>
    </row>
    <row r="195" spans="1:13" x14ac:dyDescent="0.3">
      <c r="A195" s="4" t="s">
        <v>13</v>
      </c>
      <c r="B195" s="4"/>
      <c r="C195" s="4"/>
      <c r="D195" s="4">
        <f t="shared" si="57"/>
        <v>0</v>
      </c>
      <c r="E195" s="4"/>
      <c r="F195" s="4"/>
      <c r="G195" s="4">
        <f t="shared" si="58"/>
        <v>0</v>
      </c>
      <c r="H195" s="4"/>
      <c r="I195" s="4"/>
      <c r="J195" s="4">
        <f t="shared" si="59"/>
        <v>0</v>
      </c>
      <c r="K195" s="4"/>
      <c r="L195" s="4"/>
      <c r="M195" s="4">
        <f t="shared" si="60"/>
        <v>0</v>
      </c>
    </row>
    <row r="196" spans="1:13" x14ac:dyDescent="0.3">
      <c r="A196" s="4" t="s">
        <v>14</v>
      </c>
      <c r="B196" s="4"/>
      <c r="C196" s="4"/>
      <c r="D196" s="4">
        <f t="shared" si="57"/>
        <v>0</v>
      </c>
      <c r="E196" s="4"/>
      <c r="F196" s="4"/>
      <c r="G196" s="4">
        <f t="shared" si="58"/>
        <v>0</v>
      </c>
      <c r="H196" s="4"/>
      <c r="I196" s="4"/>
      <c r="J196" s="4">
        <f t="shared" si="59"/>
        <v>0</v>
      </c>
      <c r="K196" s="4"/>
      <c r="L196" s="4"/>
      <c r="M196" s="4">
        <f t="shared" si="60"/>
        <v>0</v>
      </c>
    </row>
    <row r="197" spans="1:13" x14ac:dyDescent="0.3">
      <c r="A197" s="4" t="s">
        <v>15</v>
      </c>
      <c r="B197" s="4"/>
      <c r="C197" s="4"/>
      <c r="D197" s="4">
        <f t="shared" si="57"/>
        <v>0</v>
      </c>
      <c r="E197" s="4"/>
      <c r="F197" s="4"/>
      <c r="G197" s="4">
        <f t="shared" si="58"/>
        <v>0</v>
      </c>
      <c r="H197" s="4"/>
      <c r="I197" s="4"/>
      <c r="J197" s="4">
        <f t="shared" si="59"/>
        <v>0</v>
      </c>
      <c r="K197" s="4"/>
      <c r="L197" s="4"/>
      <c r="M197" s="4">
        <f t="shared" si="60"/>
        <v>0</v>
      </c>
    </row>
    <row r="198" spans="1:13" x14ac:dyDescent="0.3">
      <c r="A198" s="4" t="s">
        <v>16</v>
      </c>
      <c r="B198" s="4"/>
      <c r="C198" s="4"/>
      <c r="D198" s="4">
        <f t="shared" si="57"/>
        <v>0</v>
      </c>
      <c r="E198" s="4"/>
      <c r="F198" s="4"/>
      <c r="G198" s="4">
        <f t="shared" si="58"/>
        <v>0</v>
      </c>
      <c r="H198" s="4"/>
      <c r="I198" s="4"/>
      <c r="J198" s="4">
        <f t="shared" si="59"/>
        <v>0</v>
      </c>
      <c r="K198" s="4"/>
      <c r="L198" s="4"/>
      <c r="M198" s="4">
        <f t="shared" si="60"/>
        <v>0</v>
      </c>
    </row>
    <row r="199" spans="1:13" x14ac:dyDescent="0.3">
      <c r="A199" s="4" t="s">
        <v>17</v>
      </c>
      <c r="B199" s="4"/>
      <c r="C199" s="4"/>
      <c r="D199" s="4">
        <f t="shared" si="57"/>
        <v>0</v>
      </c>
      <c r="E199" s="4"/>
      <c r="F199" s="4"/>
      <c r="G199" s="4">
        <f t="shared" si="58"/>
        <v>0</v>
      </c>
      <c r="H199" s="4"/>
      <c r="I199" s="4"/>
      <c r="J199" s="4">
        <f t="shared" si="59"/>
        <v>0</v>
      </c>
      <c r="K199" s="4"/>
      <c r="L199" s="4"/>
      <c r="M199" s="4">
        <f t="shared" si="60"/>
        <v>0</v>
      </c>
    </row>
    <row r="200" spans="1:13" x14ac:dyDescent="0.3">
      <c r="A200" s="4" t="s">
        <v>18</v>
      </c>
      <c r="B200" s="4"/>
      <c r="C200" s="4"/>
      <c r="D200" s="4">
        <f t="shared" si="57"/>
        <v>0</v>
      </c>
      <c r="E200" s="4"/>
      <c r="F200" s="4"/>
      <c r="G200" s="4">
        <f t="shared" si="58"/>
        <v>0</v>
      </c>
      <c r="H200" s="4"/>
      <c r="I200" s="4"/>
      <c r="J200" s="4">
        <f t="shared" si="59"/>
        <v>0</v>
      </c>
      <c r="K200" s="4"/>
      <c r="L200" s="4"/>
      <c r="M200" s="4">
        <f t="shared" si="60"/>
        <v>0</v>
      </c>
    </row>
    <row r="201" spans="1:13" x14ac:dyDescent="0.3">
      <c r="A201" s="4" t="s">
        <v>19</v>
      </c>
      <c r="B201" s="4"/>
      <c r="C201" s="4"/>
      <c r="D201" s="4">
        <f t="shared" si="57"/>
        <v>0</v>
      </c>
      <c r="E201" s="4"/>
      <c r="F201" s="4"/>
      <c r="G201" s="4">
        <f t="shared" si="58"/>
        <v>0</v>
      </c>
      <c r="H201" s="4"/>
      <c r="I201" s="4"/>
      <c r="J201" s="4">
        <f t="shared" si="59"/>
        <v>0</v>
      </c>
      <c r="K201" s="4"/>
      <c r="L201" s="4"/>
      <c r="M201" s="4">
        <f t="shared" si="60"/>
        <v>0</v>
      </c>
    </row>
    <row r="202" spans="1:13" x14ac:dyDescent="0.3">
      <c r="A202" s="4" t="s">
        <v>20</v>
      </c>
      <c r="B202" s="4"/>
      <c r="C202" s="4"/>
      <c r="D202" s="4">
        <f t="shared" si="57"/>
        <v>0</v>
      </c>
      <c r="E202" s="4"/>
      <c r="F202" s="4"/>
      <c r="G202" s="4">
        <f t="shared" si="58"/>
        <v>0</v>
      </c>
      <c r="H202" s="4"/>
      <c r="I202" s="4"/>
      <c r="J202" s="4">
        <f t="shared" si="59"/>
        <v>0</v>
      </c>
      <c r="K202" s="4"/>
      <c r="L202" s="4"/>
      <c r="M202" s="4">
        <f t="shared" si="60"/>
        <v>0</v>
      </c>
    </row>
    <row r="203" spans="1:13" x14ac:dyDescent="0.3">
      <c r="A203" s="4" t="s">
        <v>21</v>
      </c>
      <c r="B203" s="4"/>
      <c r="C203" s="4"/>
      <c r="D203" s="4">
        <f t="shared" si="57"/>
        <v>0</v>
      </c>
      <c r="E203" s="4"/>
      <c r="F203" s="4"/>
      <c r="G203" s="4">
        <f t="shared" si="58"/>
        <v>0</v>
      </c>
      <c r="H203" s="4"/>
      <c r="I203" s="4"/>
      <c r="J203" s="4">
        <f t="shared" si="59"/>
        <v>0</v>
      </c>
      <c r="K203" s="4"/>
      <c r="L203" s="4"/>
      <c r="M203" s="4">
        <f t="shared" si="60"/>
        <v>0</v>
      </c>
    </row>
    <row r="204" spans="1:13" x14ac:dyDescent="0.3">
      <c r="A204" s="4" t="s">
        <v>22</v>
      </c>
      <c r="B204" s="4"/>
      <c r="C204" s="4"/>
      <c r="D204" s="4">
        <f t="shared" si="57"/>
        <v>0</v>
      </c>
      <c r="E204" s="4"/>
      <c r="F204" s="4"/>
      <c r="G204" s="4">
        <f t="shared" si="58"/>
        <v>0</v>
      </c>
      <c r="H204" s="4"/>
      <c r="I204" s="4"/>
      <c r="J204" s="4">
        <f t="shared" si="59"/>
        <v>0</v>
      </c>
      <c r="K204" s="4"/>
      <c r="L204" s="4"/>
      <c r="M204" s="4">
        <f t="shared" si="60"/>
        <v>0</v>
      </c>
    </row>
    <row r="205" spans="1:13" x14ac:dyDescent="0.3">
      <c r="A205" s="4" t="s">
        <v>23</v>
      </c>
      <c r="B205" s="4" t="s">
        <v>687</v>
      </c>
      <c r="C205" s="4">
        <v>80</v>
      </c>
      <c r="D205" s="4">
        <f t="shared" si="57"/>
        <v>176.36980974790205</v>
      </c>
      <c r="E205" s="4" t="s">
        <v>687</v>
      </c>
      <c r="F205" s="4">
        <v>67.5</v>
      </c>
      <c r="G205" s="4">
        <f t="shared" si="58"/>
        <v>148.81202697479236</v>
      </c>
      <c r="H205" s="4" t="s">
        <v>687</v>
      </c>
      <c r="I205" s="4">
        <v>147.5</v>
      </c>
      <c r="J205" s="4">
        <f t="shared" si="59"/>
        <v>325.18183672269441</v>
      </c>
      <c r="K205" s="4" t="s">
        <v>687</v>
      </c>
      <c r="L205" s="4">
        <v>322.5</v>
      </c>
      <c r="M205" s="4">
        <f t="shared" si="60"/>
        <v>710.99079554623017</v>
      </c>
    </row>
    <row r="206" spans="1:13" x14ac:dyDescent="0.3">
      <c r="A206" s="4" t="s">
        <v>24</v>
      </c>
      <c r="B206" s="4"/>
      <c r="C206" s="4"/>
      <c r="D206" s="4">
        <f t="shared" si="57"/>
        <v>0</v>
      </c>
      <c r="E206" s="4"/>
      <c r="F206" s="4"/>
      <c r="G206" s="4">
        <f t="shared" si="58"/>
        <v>0</v>
      </c>
      <c r="H206" s="4"/>
      <c r="I206" s="4"/>
      <c r="J206" s="4">
        <f t="shared" si="59"/>
        <v>0</v>
      </c>
      <c r="K206" s="4"/>
      <c r="L206" s="4"/>
      <c r="M206" s="4">
        <f t="shared" si="60"/>
        <v>0</v>
      </c>
    </row>
    <row r="207" spans="1:13" x14ac:dyDescent="0.3">
      <c r="A207" s="4" t="s">
        <v>25</v>
      </c>
      <c r="B207" s="4"/>
      <c r="C207" s="4"/>
      <c r="D207" s="4">
        <f t="shared" si="57"/>
        <v>0</v>
      </c>
      <c r="E207" s="4"/>
      <c r="F207" s="4"/>
      <c r="G207" s="4">
        <f t="shared" si="58"/>
        <v>0</v>
      </c>
      <c r="H207" s="4"/>
      <c r="I207" s="4"/>
      <c r="J207" s="4">
        <f t="shared" si="59"/>
        <v>0</v>
      </c>
      <c r="K207" s="4"/>
      <c r="L207" s="4"/>
      <c r="M207" s="4">
        <f t="shared" si="60"/>
        <v>0</v>
      </c>
    </row>
    <row r="208" spans="1:13" x14ac:dyDescent="0.3">
      <c r="A208" s="4" t="s">
        <v>26</v>
      </c>
      <c r="B208" s="4"/>
      <c r="C208" s="4"/>
      <c r="D208" s="4">
        <f t="shared" si="57"/>
        <v>0</v>
      </c>
      <c r="E208" s="4"/>
      <c r="F208" s="4"/>
      <c r="G208" s="4">
        <f t="shared" si="58"/>
        <v>0</v>
      </c>
      <c r="H208" s="4"/>
      <c r="I208" s="4"/>
      <c r="J208" s="4">
        <f>CONVERT(I208,"kg","lbm")</f>
        <v>0</v>
      </c>
      <c r="K208" s="4"/>
      <c r="L208" s="4"/>
      <c r="M208" s="4">
        <f t="shared" si="60"/>
        <v>0</v>
      </c>
    </row>
    <row r="209" spans="1:13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</sheetData>
  <pageMargins left="0.7" right="0.7" top="0.75" bottom="0.75" header="0.3" footer="0.3"/>
  <ignoredErrors>
    <ignoredError sqref="M167 J167 G167 D1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A3E9-8553-43B7-882D-1A4C470816AC}">
  <dimension ref="A1:M230"/>
  <sheetViews>
    <sheetView topLeftCell="A142" workbookViewId="0">
      <selection activeCell="M186" sqref="M186"/>
    </sheetView>
  </sheetViews>
  <sheetFormatPr defaultRowHeight="14.4" x14ac:dyDescent="0.3"/>
  <cols>
    <col min="2" max="2" width="18" customWidth="1"/>
    <col min="5" max="5" width="18.5546875" customWidth="1"/>
    <col min="8" max="8" width="19.6640625" customWidth="1"/>
    <col min="11" max="11" width="18.88671875" customWidth="1"/>
  </cols>
  <sheetData>
    <row r="1" spans="1:13" x14ac:dyDescent="0.3">
      <c r="A1" s="3" t="s">
        <v>2</v>
      </c>
      <c r="B1" s="17" t="s">
        <v>209</v>
      </c>
      <c r="C1" s="17" t="s">
        <v>4</v>
      </c>
      <c r="D1" s="17" t="s">
        <v>5</v>
      </c>
      <c r="E1" s="17" t="s">
        <v>210</v>
      </c>
      <c r="F1" s="17" t="s">
        <v>4</v>
      </c>
      <c r="G1" s="17" t="s">
        <v>5</v>
      </c>
      <c r="H1" s="17" t="s">
        <v>211</v>
      </c>
      <c r="I1" s="17" t="s">
        <v>4</v>
      </c>
      <c r="J1" s="17" t="s">
        <v>8</v>
      </c>
      <c r="K1" s="17" t="s">
        <v>9</v>
      </c>
      <c r="L1" s="17" t="s">
        <v>4</v>
      </c>
      <c r="M1" s="17" t="s">
        <v>8</v>
      </c>
    </row>
    <row r="2" spans="1:13" x14ac:dyDescent="0.3">
      <c r="A2" s="4" t="s">
        <v>10</v>
      </c>
      <c r="B2" s="5"/>
      <c r="C2" s="4"/>
      <c r="D2" s="4">
        <f>CONVERT(C2,"kg","lbm")</f>
        <v>0</v>
      </c>
      <c r="E2" s="4"/>
      <c r="F2" s="4"/>
      <c r="G2" s="4">
        <f>CONVERT(F2,"kg","lbm")</f>
        <v>0</v>
      </c>
      <c r="H2" s="4"/>
      <c r="I2" s="4"/>
      <c r="J2" s="4">
        <f>CONVERT(I2,"kg","lbm")</f>
        <v>0</v>
      </c>
      <c r="K2" s="4"/>
      <c r="L2" s="4"/>
      <c r="M2" s="4">
        <f>CONVERT(L2,"kg","lbm")</f>
        <v>0</v>
      </c>
    </row>
    <row r="3" spans="1:13" x14ac:dyDescent="0.3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3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">
      <c r="A5" s="4" t="s">
        <v>13</v>
      </c>
      <c r="B5" s="4" t="s">
        <v>305</v>
      </c>
      <c r="C5" s="4">
        <v>110</v>
      </c>
      <c r="D5" s="4">
        <v>24.5</v>
      </c>
      <c r="E5" s="4" t="s">
        <v>305</v>
      </c>
      <c r="F5" s="4">
        <v>52.5</v>
      </c>
      <c r="G5" s="4">
        <v>115.5</v>
      </c>
      <c r="H5" s="4" t="s">
        <v>305</v>
      </c>
      <c r="I5" s="4">
        <v>112.5</v>
      </c>
      <c r="J5" s="4">
        <v>248</v>
      </c>
      <c r="K5" s="4" t="s">
        <v>305</v>
      </c>
      <c r="L5" s="4">
        <v>275</v>
      </c>
      <c r="M5" s="4">
        <v>608.27</v>
      </c>
    </row>
    <row r="6" spans="1:13" x14ac:dyDescent="0.3">
      <c r="A6" s="4" t="s">
        <v>14</v>
      </c>
      <c r="B6" s="4" t="s">
        <v>305</v>
      </c>
      <c r="C6" s="4">
        <v>110</v>
      </c>
      <c r="D6" s="4">
        <v>242.5</v>
      </c>
      <c r="E6" s="4" t="s">
        <v>305</v>
      </c>
      <c r="F6" s="4">
        <v>52.5</v>
      </c>
      <c r="G6" s="4">
        <v>115.5</v>
      </c>
      <c r="H6" s="4" t="s">
        <v>305</v>
      </c>
      <c r="I6" s="4">
        <v>112.5</v>
      </c>
      <c r="J6" s="4">
        <v>248</v>
      </c>
      <c r="K6" s="4" t="s">
        <v>305</v>
      </c>
      <c r="L6" s="4">
        <v>275</v>
      </c>
      <c r="M6" s="4">
        <v>608.27</v>
      </c>
    </row>
    <row r="7" spans="1:13" x14ac:dyDescent="0.3">
      <c r="A7" s="4" t="s">
        <v>15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3">
      <c r="A8" s="4" t="s">
        <v>16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3">
      <c r="A9" s="4" t="s">
        <v>17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3">
      <c r="A10" s="4" t="s">
        <v>18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3">
      <c r="A11" s="4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3">
      <c r="A12" s="4" t="s">
        <v>20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">
      <c r="A13" s="4" t="s">
        <v>21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">
      <c r="A14" s="4" t="s">
        <v>22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3">
      <c r="A15" s="4" t="s">
        <v>23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3">
      <c r="A16" s="4" t="s">
        <v>24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3">
      <c r="A17" s="4" t="s">
        <v>25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3">
      <c r="A18" s="4" t="s">
        <v>26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">
      <c r="A20" s="3" t="s">
        <v>27</v>
      </c>
      <c r="B20" s="17" t="s">
        <v>209</v>
      </c>
      <c r="C20" s="17" t="s">
        <v>4</v>
      </c>
      <c r="D20" s="17" t="s">
        <v>5</v>
      </c>
      <c r="E20" s="17" t="s">
        <v>210</v>
      </c>
      <c r="F20" s="17" t="s">
        <v>4</v>
      </c>
      <c r="G20" s="17" t="s">
        <v>5</v>
      </c>
      <c r="H20" s="17" t="s">
        <v>211</v>
      </c>
      <c r="I20" s="17" t="s">
        <v>4</v>
      </c>
      <c r="J20" s="17" t="s">
        <v>8</v>
      </c>
      <c r="K20" s="17" t="s">
        <v>9</v>
      </c>
      <c r="L20" s="17" t="s">
        <v>4</v>
      </c>
      <c r="M20" s="17" t="s">
        <v>8</v>
      </c>
    </row>
    <row r="21" spans="1:13" x14ac:dyDescent="0.3">
      <c r="A21" s="4" t="s">
        <v>10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">
      <c r="A22" s="4" t="s">
        <v>11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3">
      <c r="A24" s="4" t="s">
        <v>13</v>
      </c>
      <c r="B24" s="4" t="s">
        <v>306</v>
      </c>
      <c r="C24" s="4">
        <v>115</v>
      </c>
      <c r="D24" s="4">
        <v>253.5</v>
      </c>
      <c r="E24" s="4" t="s">
        <v>306</v>
      </c>
      <c r="F24" s="4">
        <v>82.5</v>
      </c>
      <c r="G24" s="4">
        <v>181.7</v>
      </c>
      <c r="H24" s="4" t="s">
        <v>307</v>
      </c>
      <c r="I24" s="4">
        <v>155</v>
      </c>
      <c r="J24" s="4">
        <v>341.71300000000002</v>
      </c>
      <c r="K24" s="4" t="s">
        <v>306</v>
      </c>
      <c r="L24" s="4">
        <v>335</v>
      </c>
      <c r="M24" s="4">
        <v>738.54</v>
      </c>
    </row>
    <row r="25" spans="1:13" x14ac:dyDescent="0.3">
      <c r="A25" s="4" t="s">
        <v>14</v>
      </c>
      <c r="B25" s="4" t="s">
        <v>308</v>
      </c>
      <c r="C25" s="4">
        <v>100</v>
      </c>
      <c r="D25" s="4">
        <v>220.46</v>
      </c>
      <c r="E25" s="4" t="s">
        <v>308</v>
      </c>
      <c r="F25" s="4">
        <v>37.5</v>
      </c>
      <c r="G25" s="4">
        <v>82.672499999999999</v>
      </c>
      <c r="H25" s="4" t="s">
        <v>308</v>
      </c>
      <c r="I25" s="4">
        <v>110</v>
      </c>
      <c r="J25" s="4">
        <v>242.506</v>
      </c>
      <c r="K25" s="4" t="s">
        <v>308</v>
      </c>
      <c r="L25" s="4">
        <v>247.5</v>
      </c>
      <c r="M25" s="4">
        <v>545.63</v>
      </c>
    </row>
    <row r="26" spans="1:13" x14ac:dyDescent="0.3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3">
      <c r="A27" s="4" t="s">
        <v>16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3">
      <c r="A28" s="4" t="s">
        <v>17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3">
      <c r="A29" s="4" t="s">
        <v>18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3">
      <c r="A30" s="4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3">
      <c r="A31" s="4" t="s">
        <v>20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3">
      <c r="A32" s="4" t="s">
        <v>21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3">
      <c r="A33" s="4" t="s">
        <v>22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3">
      <c r="A34" s="4" t="s">
        <v>23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3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3">
      <c r="A37" s="4" t="s">
        <v>26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3">
      <c r="A39" s="3" t="s">
        <v>29</v>
      </c>
      <c r="B39" s="17" t="s">
        <v>209</v>
      </c>
      <c r="C39" s="17" t="s">
        <v>4</v>
      </c>
      <c r="D39" s="17" t="s">
        <v>5</v>
      </c>
      <c r="E39" s="17" t="s">
        <v>210</v>
      </c>
      <c r="F39" s="17" t="s">
        <v>4</v>
      </c>
      <c r="G39" s="17" t="s">
        <v>5</v>
      </c>
      <c r="H39" s="17" t="s">
        <v>211</v>
      </c>
      <c r="I39" s="17" t="s">
        <v>4</v>
      </c>
      <c r="J39" s="17" t="s">
        <v>8</v>
      </c>
      <c r="K39" s="17" t="s">
        <v>9</v>
      </c>
      <c r="L39" s="17" t="s">
        <v>4</v>
      </c>
      <c r="M39" s="17" t="s">
        <v>8</v>
      </c>
    </row>
    <row r="40" spans="1:13" x14ac:dyDescent="0.3">
      <c r="A40" s="4" t="s">
        <v>10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3">
      <c r="A41" s="4" t="s">
        <v>11</v>
      </c>
      <c r="B41" s="4" t="s">
        <v>309</v>
      </c>
      <c r="C41" s="4">
        <v>175</v>
      </c>
      <c r="D41" s="4">
        <v>385.80500000000001</v>
      </c>
      <c r="E41" s="4" t="s">
        <v>309</v>
      </c>
      <c r="F41" s="4">
        <v>112.5</v>
      </c>
      <c r="G41" s="4">
        <v>248.01750000000001</v>
      </c>
      <c r="H41" s="4" t="s">
        <v>309</v>
      </c>
      <c r="I41" s="4">
        <v>205</v>
      </c>
      <c r="J41" s="4">
        <v>451.94300000000004</v>
      </c>
      <c r="K41" s="4" t="s">
        <v>309</v>
      </c>
      <c r="L41" s="4">
        <v>492.5</v>
      </c>
      <c r="M41" s="4">
        <v>1085.7655</v>
      </c>
    </row>
    <row r="42" spans="1:13" x14ac:dyDescent="0.3">
      <c r="A42" s="4" t="s">
        <v>12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3">
      <c r="A43" s="4" t="s">
        <v>13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3">
      <c r="A44" s="4" t="s">
        <v>14</v>
      </c>
      <c r="B44" s="4" t="s">
        <v>309</v>
      </c>
      <c r="C44" s="4">
        <v>175</v>
      </c>
      <c r="D44" s="4">
        <v>385.80500000000001</v>
      </c>
      <c r="E44" s="4" t="s">
        <v>309</v>
      </c>
      <c r="F44" s="4">
        <v>112.5</v>
      </c>
      <c r="G44" s="4">
        <v>248.01750000000001</v>
      </c>
      <c r="H44" s="4" t="s">
        <v>309</v>
      </c>
      <c r="I44" s="4">
        <v>205</v>
      </c>
      <c r="J44" s="4">
        <v>451.94300000000004</v>
      </c>
      <c r="K44" s="4" t="s">
        <v>309</v>
      </c>
      <c r="L44" s="4">
        <v>492.5</v>
      </c>
      <c r="M44" s="4">
        <v>1085.7655</v>
      </c>
    </row>
    <row r="45" spans="1:13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3">
      <c r="A46" s="4" t="s">
        <v>16</v>
      </c>
      <c r="B46" s="4" t="s">
        <v>310</v>
      </c>
      <c r="C46" s="4">
        <v>157.5</v>
      </c>
      <c r="D46" s="4">
        <v>347</v>
      </c>
      <c r="E46" s="4" t="s">
        <v>310</v>
      </c>
      <c r="F46" s="4">
        <v>115</v>
      </c>
      <c r="G46" s="4">
        <v>253.5</v>
      </c>
      <c r="H46" s="4" t="s">
        <v>310</v>
      </c>
      <c r="I46" s="4">
        <v>210</v>
      </c>
      <c r="J46" s="4">
        <v>462.7</v>
      </c>
      <c r="K46" s="4" t="s">
        <v>310</v>
      </c>
      <c r="L46" s="4">
        <v>482.5</v>
      </c>
      <c r="M46" s="4">
        <v>1063.72</v>
      </c>
    </row>
    <row r="47" spans="1:13" x14ac:dyDescent="0.3">
      <c r="A47" s="4" t="s">
        <v>17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3">
      <c r="A48" s="4" t="s">
        <v>18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3">
      <c r="A50" s="4" t="s">
        <v>20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3">
      <c r="A51" s="4" t="s">
        <v>21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3">
      <c r="A52" s="4" t="s">
        <v>22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3">
      <c r="A53" s="4" t="s">
        <v>23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3">
      <c r="A54" s="4" t="s">
        <v>24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3">
      <c r="A55" s="4" t="s">
        <v>25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3">
      <c r="A56" s="4" t="s">
        <v>26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3">
      <c r="A58" s="3" t="s">
        <v>30</v>
      </c>
      <c r="B58" s="17" t="s">
        <v>209</v>
      </c>
      <c r="C58" s="17" t="s">
        <v>4</v>
      </c>
      <c r="D58" s="17" t="s">
        <v>5</v>
      </c>
      <c r="E58" s="17" t="s">
        <v>210</v>
      </c>
      <c r="F58" s="17" t="s">
        <v>4</v>
      </c>
      <c r="G58" s="17" t="s">
        <v>5</v>
      </c>
      <c r="H58" s="17" t="s">
        <v>211</v>
      </c>
      <c r="I58" s="17" t="s">
        <v>4</v>
      </c>
      <c r="J58" s="17" t="s">
        <v>8</v>
      </c>
      <c r="K58" s="17" t="s">
        <v>9</v>
      </c>
      <c r="L58" s="17" t="s">
        <v>4</v>
      </c>
      <c r="M58" s="17" t="s">
        <v>8</v>
      </c>
    </row>
    <row r="59" spans="1:13" x14ac:dyDescent="0.3">
      <c r="A59" s="4" t="s">
        <v>10</v>
      </c>
      <c r="B59" s="4" t="s">
        <v>311</v>
      </c>
      <c r="C59" s="4">
        <v>155</v>
      </c>
      <c r="D59" s="4">
        <v>341.71300000000002</v>
      </c>
      <c r="E59" s="4" t="s">
        <v>311</v>
      </c>
      <c r="F59" s="4">
        <v>100</v>
      </c>
      <c r="G59" s="4">
        <v>220.46</v>
      </c>
      <c r="H59" s="4" t="s">
        <v>311</v>
      </c>
      <c r="I59" s="4">
        <v>115</v>
      </c>
      <c r="J59" s="4">
        <v>253.52900000000002</v>
      </c>
      <c r="K59" s="4" t="s">
        <v>311</v>
      </c>
      <c r="L59" s="4">
        <v>370</v>
      </c>
      <c r="M59" s="4">
        <v>815.702</v>
      </c>
    </row>
    <row r="60" spans="1:13" x14ac:dyDescent="0.3">
      <c r="A60" s="4" t="s">
        <v>11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3">
      <c r="A61" s="4" t="s">
        <v>12</v>
      </c>
      <c r="B61" s="4" t="s">
        <v>312</v>
      </c>
      <c r="C61" s="4">
        <v>115</v>
      </c>
      <c r="D61" s="4">
        <v>253.5</v>
      </c>
      <c r="E61" s="4" t="s">
        <v>312</v>
      </c>
      <c r="F61" s="4">
        <v>110</v>
      </c>
      <c r="G61" s="4">
        <v>242.5</v>
      </c>
      <c r="H61" s="4" t="s">
        <v>312</v>
      </c>
      <c r="I61" s="4">
        <v>142.5</v>
      </c>
      <c r="J61" s="4">
        <v>314</v>
      </c>
      <c r="K61" s="4" t="s">
        <v>312</v>
      </c>
      <c r="L61" s="4">
        <v>367.5</v>
      </c>
      <c r="M61" s="4">
        <v>810.19</v>
      </c>
    </row>
    <row r="62" spans="1:13" x14ac:dyDescent="0.3">
      <c r="A62" s="4" t="s">
        <v>13</v>
      </c>
      <c r="B62" s="4" t="s">
        <v>313</v>
      </c>
      <c r="C62" s="4">
        <v>155</v>
      </c>
      <c r="D62" s="4">
        <v>341.71300000000002</v>
      </c>
      <c r="E62" s="4" t="s">
        <v>313</v>
      </c>
      <c r="F62" s="4">
        <v>115</v>
      </c>
      <c r="G62" s="4">
        <v>253.52900000000002</v>
      </c>
      <c r="H62" s="4" t="s">
        <v>314</v>
      </c>
      <c r="I62" s="4">
        <v>177.5</v>
      </c>
      <c r="J62" s="4">
        <v>391.31650000000002</v>
      </c>
      <c r="K62" s="4" t="s">
        <v>314</v>
      </c>
      <c r="L62" s="4">
        <v>435</v>
      </c>
      <c r="M62" s="4">
        <v>959.00100000000009</v>
      </c>
    </row>
    <row r="63" spans="1:13" x14ac:dyDescent="0.3">
      <c r="A63" s="4" t="s">
        <v>14</v>
      </c>
      <c r="B63" s="4" t="s">
        <v>315</v>
      </c>
      <c r="C63" s="4">
        <v>157.5</v>
      </c>
      <c r="D63" s="4">
        <v>347.22450000000003</v>
      </c>
      <c r="E63" s="4" t="s">
        <v>315</v>
      </c>
      <c r="F63" s="4">
        <v>92.5</v>
      </c>
      <c r="G63" s="4">
        <v>203.9255</v>
      </c>
      <c r="H63" s="4" t="s">
        <v>315</v>
      </c>
      <c r="I63" s="4">
        <v>147.5</v>
      </c>
      <c r="J63" s="4">
        <v>325.17850000000004</v>
      </c>
      <c r="K63" s="4" t="s">
        <v>315</v>
      </c>
      <c r="L63" s="4">
        <v>397.5</v>
      </c>
      <c r="M63" s="4">
        <v>876.32850000000008</v>
      </c>
    </row>
    <row r="64" spans="1:13" x14ac:dyDescent="0.3">
      <c r="A64" s="4" t="s">
        <v>15</v>
      </c>
      <c r="B64" s="4" t="s">
        <v>316</v>
      </c>
      <c r="C64" s="4">
        <v>132.5</v>
      </c>
      <c r="D64" s="4">
        <v>292.10950000000003</v>
      </c>
      <c r="E64" s="4" t="s">
        <v>316</v>
      </c>
      <c r="F64" s="4">
        <v>95</v>
      </c>
      <c r="G64" s="4">
        <v>209.43700000000001</v>
      </c>
      <c r="H64" s="4" t="s">
        <v>316</v>
      </c>
      <c r="I64" s="4">
        <v>202.5</v>
      </c>
      <c r="J64" s="4">
        <v>446.43150000000003</v>
      </c>
      <c r="K64" s="4" t="s">
        <v>316</v>
      </c>
      <c r="L64" s="4">
        <v>430</v>
      </c>
      <c r="M64" s="4">
        <v>947.97800000000007</v>
      </c>
    </row>
    <row r="65" spans="1:13" x14ac:dyDescent="0.3">
      <c r="A65" s="4" t="s">
        <v>16</v>
      </c>
      <c r="B65" s="4" t="s">
        <v>317</v>
      </c>
      <c r="C65" s="4">
        <v>160</v>
      </c>
      <c r="D65" s="4">
        <v>352.5</v>
      </c>
      <c r="E65" s="4" t="s">
        <v>317</v>
      </c>
      <c r="F65" s="4">
        <v>115</v>
      </c>
      <c r="G65" s="4">
        <v>253.5</v>
      </c>
      <c r="H65" s="4" t="s">
        <v>317</v>
      </c>
      <c r="I65" s="4">
        <v>212.5</v>
      </c>
      <c r="J65" s="4">
        <v>468.2</v>
      </c>
      <c r="K65" s="4" t="s">
        <v>317</v>
      </c>
      <c r="L65" s="4">
        <v>487.5</v>
      </c>
      <c r="M65" s="4">
        <v>1074.74</v>
      </c>
    </row>
    <row r="66" spans="1:13" x14ac:dyDescent="0.3">
      <c r="A66" s="4" t="s">
        <v>17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3">
      <c r="A67" s="4" t="s">
        <v>18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3">
      <c r="A68" s="4" t="s">
        <v>19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3">
      <c r="A69" s="4" t="s">
        <v>20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3">
      <c r="A70" s="4" t="s">
        <v>21</v>
      </c>
      <c r="B70" s="4" t="s">
        <v>318</v>
      </c>
      <c r="C70" s="4">
        <v>210</v>
      </c>
      <c r="D70" s="4">
        <v>462.96600000000001</v>
      </c>
      <c r="E70" s="4" t="s">
        <v>318</v>
      </c>
      <c r="F70" s="4">
        <v>130</v>
      </c>
      <c r="G70" s="4">
        <v>286.59800000000001</v>
      </c>
      <c r="H70" s="4" t="s">
        <v>318</v>
      </c>
      <c r="I70" s="4">
        <v>235</v>
      </c>
      <c r="J70" s="4">
        <v>518.08100000000002</v>
      </c>
      <c r="K70" s="4" t="s">
        <v>318</v>
      </c>
      <c r="L70" s="4">
        <v>575</v>
      </c>
      <c r="M70" s="4">
        <v>1267.645</v>
      </c>
    </row>
    <row r="71" spans="1:13" x14ac:dyDescent="0.3">
      <c r="A71" s="4" t="s">
        <v>22</v>
      </c>
      <c r="B71" s="4" t="s">
        <v>319</v>
      </c>
      <c r="C71" s="4">
        <v>147.5</v>
      </c>
      <c r="D71" s="4">
        <v>325.17850000000004</v>
      </c>
      <c r="E71" s="4" t="s">
        <v>319</v>
      </c>
      <c r="F71" s="4">
        <v>107.5</v>
      </c>
      <c r="G71" s="4">
        <v>236.99450000000002</v>
      </c>
      <c r="H71" s="4" t="s">
        <v>319</v>
      </c>
      <c r="I71" s="4">
        <v>185</v>
      </c>
      <c r="J71" s="4">
        <v>407.851</v>
      </c>
      <c r="K71" s="4" t="s">
        <v>319</v>
      </c>
      <c r="L71" s="4">
        <v>440</v>
      </c>
      <c r="M71" s="4">
        <v>970.024</v>
      </c>
    </row>
    <row r="72" spans="1:13" x14ac:dyDescent="0.3">
      <c r="A72" s="4" t="s">
        <v>23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3">
      <c r="A73" s="4" t="s">
        <v>24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3">
      <c r="A74" s="4" t="s">
        <v>25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3">
      <c r="A75" s="4" t="s">
        <v>26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x14ac:dyDescent="0.3">
      <c r="A77" s="3" t="s">
        <v>42</v>
      </c>
      <c r="B77" s="17" t="s">
        <v>209</v>
      </c>
      <c r="C77" s="17" t="s">
        <v>4</v>
      </c>
      <c r="D77" s="17" t="s">
        <v>5</v>
      </c>
      <c r="E77" s="17" t="s">
        <v>210</v>
      </c>
      <c r="F77" s="17" t="s">
        <v>4</v>
      </c>
      <c r="G77" s="17" t="s">
        <v>5</v>
      </c>
      <c r="H77" s="17" t="s">
        <v>211</v>
      </c>
      <c r="I77" s="17" t="s">
        <v>4</v>
      </c>
      <c r="J77" s="17" t="s">
        <v>8</v>
      </c>
      <c r="K77" s="17" t="s">
        <v>9</v>
      </c>
      <c r="L77" s="17" t="s">
        <v>4</v>
      </c>
      <c r="M77" s="17" t="s">
        <v>8</v>
      </c>
    </row>
    <row r="78" spans="1:13" x14ac:dyDescent="0.3">
      <c r="A78" s="4" t="s">
        <v>10</v>
      </c>
      <c r="B78" s="4" t="s">
        <v>320</v>
      </c>
      <c r="C78" s="4">
        <v>232.5</v>
      </c>
      <c r="D78" s="4">
        <v>512.56950000000006</v>
      </c>
      <c r="E78" s="4" t="s">
        <v>320</v>
      </c>
      <c r="F78" s="4">
        <v>137.5</v>
      </c>
      <c r="G78" s="4">
        <v>303.13249999999999</v>
      </c>
      <c r="H78" s="4" t="s">
        <v>320</v>
      </c>
      <c r="I78" s="4">
        <v>225</v>
      </c>
      <c r="J78" s="4">
        <v>496.03500000000003</v>
      </c>
      <c r="K78" s="4" t="s">
        <v>320</v>
      </c>
      <c r="L78" s="4">
        <v>595</v>
      </c>
      <c r="M78" s="4">
        <v>1311.73</v>
      </c>
    </row>
    <row r="79" spans="1:13" x14ac:dyDescent="0.3">
      <c r="A79" s="4" t="s">
        <v>11</v>
      </c>
      <c r="B79" s="4" t="s">
        <v>321</v>
      </c>
      <c r="C79" s="4">
        <v>200</v>
      </c>
      <c r="D79" s="4">
        <v>440.92</v>
      </c>
      <c r="E79" s="4" t="s">
        <v>321</v>
      </c>
      <c r="F79" s="4">
        <v>137.5</v>
      </c>
      <c r="G79" s="4">
        <v>303.13249999999999</v>
      </c>
      <c r="H79" s="4" t="s">
        <v>322</v>
      </c>
      <c r="I79" s="4">
        <v>180</v>
      </c>
      <c r="J79" s="4">
        <v>396.82800000000003</v>
      </c>
      <c r="K79" s="4" t="s">
        <v>321</v>
      </c>
      <c r="L79" s="4">
        <v>510</v>
      </c>
      <c r="M79" s="4">
        <v>1124.3399999999999</v>
      </c>
    </row>
    <row r="80" spans="1:13" x14ac:dyDescent="0.3">
      <c r="A80" s="4" t="s">
        <v>12</v>
      </c>
      <c r="B80" s="4" t="s">
        <v>323</v>
      </c>
      <c r="C80" s="4">
        <v>162.5</v>
      </c>
      <c r="D80" s="4">
        <v>358.2475</v>
      </c>
      <c r="E80" s="4" t="s">
        <v>324</v>
      </c>
      <c r="F80" s="4">
        <v>95</v>
      </c>
      <c r="G80" s="4">
        <v>209.43700000000001</v>
      </c>
      <c r="H80" s="4" t="s">
        <v>323</v>
      </c>
      <c r="I80" s="4">
        <v>190</v>
      </c>
      <c r="J80" s="4">
        <v>418.87400000000002</v>
      </c>
      <c r="K80" s="4" t="s">
        <v>323</v>
      </c>
      <c r="L80" s="4">
        <v>447.5</v>
      </c>
      <c r="M80" s="4">
        <v>986.55</v>
      </c>
    </row>
    <row r="81" spans="1:13" x14ac:dyDescent="0.3">
      <c r="A81" s="4" t="s">
        <v>13</v>
      </c>
      <c r="B81" s="4" t="s">
        <v>325</v>
      </c>
      <c r="C81" s="4">
        <v>150</v>
      </c>
      <c r="D81" s="4">
        <v>330.69</v>
      </c>
      <c r="E81" s="4" t="s">
        <v>325</v>
      </c>
      <c r="F81" s="4">
        <v>105</v>
      </c>
      <c r="G81" s="4">
        <v>231.483</v>
      </c>
      <c r="H81" s="4" t="s">
        <v>326</v>
      </c>
      <c r="I81" s="4">
        <v>177.5</v>
      </c>
      <c r="J81" s="4">
        <v>391.31650000000002</v>
      </c>
      <c r="K81" s="4" t="s">
        <v>325</v>
      </c>
      <c r="L81" s="4">
        <v>430</v>
      </c>
      <c r="M81" s="4">
        <v>947.97</v>
      </c>
    </row>
    <row r="82" spans="1:13" x14ac:dyDescent="0.3">
      <c r="A82" s="4" t="s">
        <v>14</v>
      </c>
      <c r="B82" s="4" t="s">
        <v>327</v>
      </c>
      <c r="C82" s="4">
        <v>232.5</v>
      </c>
      <c r="D82" s="4">
        <v>512.57000000000005</v>
      </c>
      <c r="E82" s="4" t="s">
        <v>327</v>
      </c>
      <c r="F82" s="4">
        <v>150</v>
      </c>
      <c r="G82" s="4">
        <v>330.5</v>
      </c>
      <c r="H82" s="4" t="s">
        <v>327</v>
      </c>
      <c r="I82" s="4">
        <v>227.5</v>
      </c>
      <c r="J82" s="4">
        <v>501.5</v>
      </c>
      <c r="K82" s="4" t="s">
        <v>327</v>
      </c>
      <c r="L82" s="4">
        <v>610</v>
      </c>
      <c r="M82" s="4">
        <v>1344.81</v>
      </c>
    </row>
    <row r="83" spans="1:13" x14ac:dyDescent="0.3">
      <c r="A83" s="4" t="s">
        <v>15</v>
      </c>
      <c r="B83" s="4" t="s">
        <v>328</v>
      </c>
      <c r="C83" s="4">
        <v>170</v>
      </c>
      <c r="D83" s="4">
        <v>374.78200000000004</v>
      </c>
      <c r="E83" s="4" t="s">
        <v>329</v>
      </c>
      <c r="F83" s="4">
        <v>152.5</v>
      </c>
      <c r="G83" s="4">
        <v>336.20150000000001</v>
      </c>
      <c r="H83" s="4" t="s">
        <v>328</v>
      </c>
      <c r="I83" s="4">
        <v>211</v>
      </c>
      <c r="J83" s="4">
        <v>465.17060000000004</v>
      </c>
      <c r="K83" s="4" t="s">
        <v>328</v>
      </c>
      <c r="L83" s="4">
        <v>499.5</v>
      </c>
      <c r="M83" s="4">
        <v>1101.19</v>
      </c>
    </row>
    <row r="84" spans="1:13" x14ac:dyDescent="0.3">
      <c r="A84" s="4" t="s">
        <v>16</v>
      </c>
      <c r="B84" s="4" t="s">
        <v>330</v>
      </c>
      <c r="C84" s="4">
        <v>170</v>
      </c>
      <c r="D84" s="4">
        <v>374.78200000000004</v>
      </c>
      <c r="E84" s="4" t="s">
        <v>330</v>
      </c>
      <c r="F84" s="4">
        <v>125</v>
      </c>
      <c r="G84" s="4">
        <v>275.57499999999999</v>
      </c>
      <c r="H84" s="4" t="s">
        <v>330</v>
      </c>
      <c r="I84" s="4">
        <v>185</v>
      </c>
      <c r="J84" s="4">
        <v>407.851</v>
      </c>
      <c r="K84" s="4" t="s">
        <v>330</v>
      </c>
      <c r="L84" s="4">
        <v>480</v>
      </c>
      <c r="M84" s="4">
        <v>1058.2</v>
      </c>
    </row>
    <row r="85" spans="1:13" x14ac:dyDescent="0.3">
      <c r="A85" s="4" t="s">
        <v>17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3">
      <c r="A86" s="4" t="s">
        <v>18</v>
      </c>
      <c r="B86" s="4" t="s">
        <v>331</v>
      </c>
      <c r="C86" s="4">
        <v>227.5</v>
      </c>
      <c r="D86" s="4">
        <v>501.54650000000004</v>
      </c>
      <c r="E86" s="4" t="s">
        <v>332</v>
      </c>
      <c r="F86" s="4">
        <v>170</v>
      </c>
      <c r="G86" s="4">
        <v>374.78200000000004</v>
      </c>
      <c r="H86" s="4" t="s">
        <v>331</v>
      </c>
      <c r="I86" s="4">
        <v>230</v>
      </c>
      <c r="J86" s="4">
        <v>507.05800000000005</v>
      </c>
      <c r="K86" s="4" t="s">
        <v>332</v>
      </c>
      <c r="L86" s="4">
        <v>625</v>
      </c>
      <c r="M86" s="4">
        <v>1377.87</v>
      </c>
    </row>
    <row r="87" spans="1:13" x14ac:dyDescent="0.3">
      <c r="A87" s="4" t="s">
        <v>19</v>
      </c>
      <c r="B87" s="4" t="s">
        <v>320</v>
      </c>
      <c r="C87" s="4">
        <v>232.5</v>
      </c>
      <c r="D87" s="4">
        <v>512.56950000000006</v>
      </c>
      <c r="E87" s="4" t="s">
        <v>320</v>
      </c>
      <c r="F87" s="4">
        <v>137.5</v>
      </c>
      <c r="G87" s="4">
        <v>303.13249999999999</v>
      </c>
      <c r="H87" s="4" t="s">
        <v>333</v>
      </c>
      <c r="I87" s="4">
        <v>235</v>
      </c>
      <c r="J87" s="4">
        <v>518.08100000000002</v>
      </c>
      <c r="K87" s="4" t="s">
        <v>320</v>
      </c>
      <c r="L87" s="4">
        <v>595</v>
      </c>
      <c r="M87" s="4">
        <v>1311.73</v>
      </c>
    </row>
    <row r="88" spans="1:13" x14ac:dyDescent="0.3">
      <c r="A88" s="4" t="s">
        <v>20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3">
      <c r="A89" s="4" t="s">
        <v>21</v>
      </c>
      <c r="B89" s="4" t="s">
        <v>334</v>
      </c>
      <c r="C89" s="4">
        <v>182.5</v>
      </c>
      <c r="D89" s="4">
        <v>402.33950000000004</v>
      </c>
      <c r="E89" s="4" t="s">
        <v>334</v>
      </c>
      <c r="F89" s="4">
        <v>85</v>
      </c>
      <c r="G89" s="4">
        <v>187.39100000000002</v>
      </c>
      <c r="H89" s="4" t="s">
        <v>335</v>
      </c>
      <c r="I89" s="4">
        <v>185</v>
      </c>
      <c r="J89" s="4">
        <v>407.851</v>
      </c>
      <c r="K89" s="4" t="s">
        <v>334</v>
      </c>
      <c r="L89" s="4">
        <v>450</v>
      </c>
      <c r="M89" s="4">
        <v>992.07</v>
      </c>
    </row>
    <row r="90" spans="1:13" x14ac:dyDescent="0.3">
      <c r="A90" s="4" t="s">
        <v>22</v>
      </c>
      <c r="B90" s="4" t="s">
        <v>336</v>
      </c>
      <c r="C90" s="4">
        <v>197.5</v>
      </c>
      <c r="D90" s="4">
        <v>435.4085</v>
      </c>
      <c r="E90" s="4" t="s">
        <v>336</v>
      </c>
      <c r="F90" s="4">
        <v>95</v>
      </c>
      <c r="G90" s="4">
        <v>209.43700000000001</v>
      </c>
      <c r="H90" s="4" t="s">
        <v>336</v>
      </c>
      <c r="I90" s="4">
        <v>195</v>
      </c>
      <c r="J90" s="4">
        <v>429.89700000000005</v>
      </c>
      <c r="K90" s="4" t="s">
        <v>336</v>
      </c>
      <c r="L90" s="4">
        <v>487.5</v>
      </c>
      <c r="M90" s="4">
        <v>1074.74</v>
      </c>
    </row>
    <row r="91" spans="1:13" x14ac:dyDescent="0.3">
      <c r="A91" s="4" t="s">
        <v>23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3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3">
      <c r="A93" s="4" t="s">
        <v>25</v>
      </c>
      <c r="B93" s="4" t="s">
        <v>337</v>
      </c>
      <c r="C93" s="4">
        <v>172.5</v>
      </c>
      <c r="D93" s="4">
        <v>380.29349999999999</v>
      </c>
      <c r="E93" s="4" t="s">
        <v>338</v>
      </c>
      <c r="F93" s="4">
        <v>80</v>
      </c>
      <c r="G93" s="4">
        <v>176.36799999999999</v>
      </c>
      <c r="H93" s="4" t="s">
        <v>337</v>
      </c>
      <c r="I93" s="4">
        <v>192.5</v>
      </c>
      <c r="J93" s="4">
        <v>424.38550000000004</v>
      </c>
      <c r="K93" s="4" t="s">
        <v>337</v>
      </c>
      <c r="L93" s="4">
        <v>442.5</v>
      </c>
      <c r="M93" s="4">
        <v>975.53</v>
      </c>
    </row>
    <row r="94" spans="1:13" x14ac:dyDescent="0.3">
      <c r="A94" s="4" t="s">
        <v>26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x14ac:dyDescent="0.3">
      <c r="A96" s="3" t="s">
        <v>60</v>
      </c>
      <c r="B96" s="17" t="s">
        <v>209</v>
      </c>
      <c r="C96" s="17" t="s">
        <v>4</v>
      </c>
      <c r="D96" s="17" t="s">
        <v>5</v>
      </c>
      <c r="E96" s="17" t="s">
        <v>210</v>
      </c>
      <c r="F96" s="17" t="s">
        <v>4</v>
      </c>
      <c r="G96" s="17" t="s">
        <v>5</v>
      </c>
      <c r="H96" s="17" t="s">
        <v>211</v>
      </c>
      <c r="I96" s="17" t="s">
        <v>4</v>
      </c>
      <c r="J96" s="17" t="s">
        <v>8</v>
      </c>
      <c r="K96" s="17" t="s">
        <v>9</v>
      </c>
      <c r="L96" s="17" t="s">
        <v>4</v>
      </c>
      <c r="M96" s="17" t="s">
        <v>8</v>
      </c>
    </row>
    <row r="97" spans="1:13" x14ac:dyDescent="0.3">
      <c r="A97" s="4" t="s">
        <v>10</v>
      </c>
      <c r="B97" s="4" t="s">
        <v>339</v>
      </c>
      <c r="C97" s="4">
        <v>140</v>
      </c>
      <c r="D97" s="4">
        <f t="shared" ref="D97:D113" si="0">CONVERT(C97,"kg","lbm")</f>
        <v>308.64716705882859</v>
      </c>
      <c r="E97" s="4" t="s">
        <v>339</v>
      </c>
      <c r="F97" s="4">
        <v>90</v>
      </c>
      <c r="G97" s="4">
        <f t="shared" ref="G97:G113" si="1">CONVERT(F97,"kg","lbm")</f>
        <v>198.41603596638981</v>
      </c>
      <c r="H97" s="4" t="s">
        <v>339</v>
      </c>
      <c r="I97" s="4">
        <v>175</v>
      </c>
      <c r="J97" s="4">
        <f t="shared" ref="J97:J113" si="2">CONVERT(I97,"kg","lbm")</f>
        <v>385.80895882353576</v>
      </c>
      <c r="K97" s="4" t="s">
        <v>339</v>
      </c>
      <c r="L97" s="4">
        <v>405</v>
      </c>
      <c r="M97" s="4">
        <f t="shared" ref="M97:M113" si="3">CONVERT(L97,"kg","lbm")</f>
        <v>892.87216184875422</v>
      </c>
    </row>
    <row r="98" spans="1:13" x14ac:dyDescent="0.3">
      <c r="A98" s="4" t="s">
        <v>11</v>
      </c>
      <c r="B98" s="4" t="s">
        <v>340</v>
      </c>
      <c r="C98" s="4">
        <v>250</v>
      </c>
      <c r="D98" s="4">
        <f t="shared" si="0"/>
        <v>551.15565546219386</v>
      </c>
      <c r="E98" s="4" t="s">
        <v>340</v>
      </c>
      <c r="F98" s="4">
        <v>160</v>
      </c>
      <c r="G98" s="4">
        <f t="shared" si="1"/>
        <v>352.73961949580411</v>
      </c>
      <c r="H98" s="4" t="s">
        <v>340</v>
      </c>
      <c r="I98" s="4">
        <v>250</v>
      </c>
      <c r="J98" s="4">
        <f t="shared" si="2"/>
        <v>551.15565546219386</v>
      </c>
      <c r="K98" s="4" t="s">
        <v>340</v>
      </c>
      <c r="L98" s="4">
        <v>660</v>
      </c>
      <c r="M98" s="4">
        <f t="shared" si="3"/>
        <v>1455.0509304201919</v>
      </c>
    </row>
    <row r="99" spans="1:13" x14ac:dyDescent="0.3">
      <c r="A99" s="4" t="s">
        <v>12</v>
      </c>
      <c r="B99" s="4" t="s">
        <v>341</v>
      </c>
      <c r="C99" s="4">
        <v>190</v>
      </c>
      <c r="D99" s="4">
        <f t="shared" si="0"/>
        <v>418.87829815126736</v>
      </c>
      <c r="E99" s="4" t="s">
        <v>342</v>
      </c>
      <c r="F99" s="4">
        <v>130</v>
      </c>
      <c r="G99" s="4">
        <f t="shared" si="1"/>
        <v>286.6009408403408</v>
      </c>
      <c r="H99" s="4" t="s">
        <v>341</v>
      </c>
      <c r="I99" s="4">
        <v>202.5</v>
      </c>
      <c r="J99" s="4">
        <f t="shared" si="2"/>
        <v>446.43608092437711</v>
      </c>
      <c r="K99" s="4" t="s">
        <v>342</v>
      </c>
      <c r="L99" s="4">
        <v>490</v>
      </c>
      <c r="M99" s="4">
        <f t="shared" si="3"/>
        <v>1080.2650847059001</v>
      </c>
    </row>
    <row r="100" spans="1:13" x14ac:dyDescent="0.3">
      <c r="A100" s="4" t="s">
        <v>13</v>
      </c>
      <c r="B100" s="4" t="s">
        <v>343</v>
      </c>
      <c r="C100" s="4">
        <v>235</v>
      </c>
      <c r="D100" s="4">
        <f t="shared" si="0"/>
        <v>518.08631613446232</v>
      </c>
      <c r="E100" s="4" t="s">
        <v>343</v>
      </c>
      <c r="F100" s="4">
        <v>150</v>
      </c>
      <c r="G100" s="4">
        <f t="shared" si="1"/>
        <v>330.69339327731632</v>
      </c>
      <c r="H100" s="4" t="s">
        <v>343</v>
      </c>
      <c r="I100" s="4">
        <v>235</v>
      </c>
      <c r="J100" s="4">
        <f t="shared" si="2"/>
        <v>518.08631613446232</v>
      </c>
      <c r="K100" s="4" t="s">
        <v>343</v>
      </c>
      <c r="L100" s="4">
        <v>620</v>
      </c>
      <c r="M100" s="4">
        <f t="shared" si="3"/>
        <v>1366.866025546241</v>
      </c>
    </row>
    <row r="101" spans="1:13" x14ac:dyDescent="0.3">
      <c r="A101" s="4" t="s">
        <v>14</v>
      </c>
      <c r="B101" s="4" t="s">
        <v>344</v>
      </c>
      <c r="C101" s="4">
        <v>115</v>
      </c>
      <c r="D101" s="4">
        <f t="shared" si="0"/>
        <v>253.53160151260923</v>
      </c>
      <c r="E101" s="4" t="s">
        <v>344</v>
      </c>
      <c r="F101" s="4">
        <v>65</v>
      </c>
      <c r="G101" s="4">
        <f t="shared" si="1"/>
        <v>143.3004704201704</v>
      </c>
      <c r="H101" s="4" t="s">
        <v>344</v>
      </c>
      <c r="I101" s="4">
        <v>165</v>
      </c>
      <c r="J101" s="4">
        <f t="shared" si="2"/>
        <v>363.76273260504797</v>
      </c>
      <c r="K101" s="4" t="s">
        <v>344</v>
      </c>
      <c r="L101" s="4">
        <v>345</v>
      </c>
      <c r="M101" s="4">
        <f t="shared" si="3"/>
        <v>760.5948045378276</v>
      </c>
    </row>
    <row r="102" spans="1:13" x14ac:dyDescent="0.3">
      <c r="A102" s="4" t="s">
        <v>15</v>
      </c>
      <c r="B102" s="4" t="s">
        <v>345</v>
      </c>
      <c r="C102" s="4">
        <v>175</v>
      </c>
      <c r="D102" s="4">
        <f t="shared" si="0"/>
        <v>385.80895882353576</v>
      </c>
      <c r="E102" s="4" t="s">
        <v>346</v>
      </c>
      <c r="F102" s="4">
        <v>122.5</v>
      </c>
      <c r="G102" s="4">
        <f t="shared" si="1"/>
        <v>270.06627117647503</v>
      </c>
      <c r="H102" s="4" t="s">
        <v>346</v>
      </c>
      <c r="I102" s="4">
        <v>200</v>
      </c>
      <c r="J102" s="4">
        <f t="shared" si="2"/>
        <v>440.92452436975515</v>
      </c>
      <c r="K102" s="4" t="s">
        <v>345</v>
      </c>
      <c r="L102" s="4">
        <v>487.5</v>
      </c>
      <c r="M102" s="4">
        <f t="shared" si="3"/>
        <v>1074.753528151278</v>
      </c>
    </row>
    <row r="103" spans="1:13" x14ac:dyDescent="0.3">
      <c r="A103" s="4" t="s">
        <v>16</v>
      </c>
      <c r="B103" s="4"/>
      <c r="C103" s="4"/>
      <c r="D103" s="4">
        <f t="shared" si="0"/>
        <v>0</v>
      </c>
      <c r="E103" s="4"/>
      <c r="F103" s="4"/>
      <c r="G103" s="4">
        <f t="shared" si="1"/>
        <v>0</v>
      </c>
      <c r="H103" s="4"/>
      <c r="I103" s="4"/>
      <c r="J103" s="4">
        <f t="shared" si="2"/>
        <v>0</v>
      </c>
      <c r="K103" s="4"/>
      <c r="L103" s="4"/>
      <c r="M103" s="4">
        <f t="shared" si="3"/>
        <v>0</v>
      </c>
    </row>
    <row r="104" spans="1:13" x14ac:dyDescent="0.3">
      <c r="A104" s="4" t="s">
        <v>17</v>
      </c>
      <c r="B104" s="4"/>
      <c r="C104" s="4"/>
      <c r="D104" s="4">
        <f t="shared" si="0"/>
        <v>0</v>
      </c>
      <c r="E104" s="4"/>
      <c r="F104" s="4"/>
      <c r="G104" s="4">
        <f t="shared" si="1"/>
        <v>0</v>
      </c>
      <c r="H104" s="4"/>
      <c r="I104" s="4"/>
      <c r="J104" s="4">
        <f t="shared" si="2"/>
        <v>0</v>
      </c>
      <c r="K104" s="4"/>
      <c r="L104" s="4"/>
      <c r="M104" s="4">
        <f t="shared" si="3"/>
        <v>0</v>
      </c>
    </row>
    <row r="105" spans="1:13" x14ac:dyDescent="0.3">
      <c r="A105" s="4" t="s">
        <v>18</v>
      </c>
      <c r="B105" s="4" t="s">
        <v>339</v>
      </c>
      <c r="C105" s="4">
        <v>140</v>
      </c>
      <c r="D105" s="4">
        <f t="shared" si="0"/>
        <v>308.64716705882859</v>
      </c>
      <c r="E105" s="4" t="s">
        <v>339</v>
      </c>
      <c r="F105" s="4">
        <v>90</v>
      </c>
      <c r="G105" s="4">
        <f t="shared" si="1"/>
        <v>198.41603596638981</v>
      </c>
      <c r="H105" s="4" t="s">
        <v>339</v>
      </c>
      <c r="I105" s="4">
        <v>175</v>
      </c>
      <c r="J105" s="4">
        <f t="shared" si="2"/>
        <v>385.80895882353576</v>
      </c>
      <c r="K105" s="4" t="s">
        <v>339</v>
      </c>
      <c r="L105" s="4">
        <v>405</v>
      </c>
      <c r="M105" s="4">
        <f t="shared" si="3"/>
        <v>892.87216184875422</v>
      </c>
    </row>
    <row r="106" spans="1:13" x14ac:dyDescent="0.3">
      <c r="A106" s="4" t="s">
        <v>19</v>
      </c>
      <c r="B106" s="4"/>
      <c r="C106" s="4"/>
      <c r="D106" s="4">
        <f t="shared" si="0"/>
        <v>0</v>
      </c>
      <c r="E106" s="4"/>
      <c r="F106" s="4"/>
      <c r="G106" s="4">
        <f t="shared" si="1"/>
        <v>0</v>
      </c>
      <c r="H106" s="4"/>
      <c r="I106" s="4"/>
      <c r="J106" s="4">
        <f t="shared" si="2"/>
        <v>0</v>
      </c>
      <c r="K106" s="4"/>
      <c r="L106" s="4"/>
      <c r="M106" s="4">
        <f t="shared" si="3"/>
        <v>0</v>
      </c>
    </row>
    <row r="107" spans="1:13" x14ac:dyDescent="0.3">
      <c r="A107" s="4" t="s">
        <v>20</v>
      </c>
      <c r="B107" s="4" t="s">
        <v>347</v>
      </c>
      <c r="C107" s="4">
        <v>145</v>
      </c>
      <c r="D107" s="4">
        <f t="shared" si="0"/>
        <v>319.67028016807245</v>
      </c>
      <c r="E107" s="4" t="s">
        <v>347</v>
      </c>
      <c r="F107" s="4">
        <v>115</v>
      </c>
      <c r="G107" s="4">
        <f t="shared" si="1"/>
        <v>253.53160151260923</v>
      </c>
      <c r="H107" s="4" t="s">
        <v>347</v>
      </c>
      <c r="I107" s="4">
        <v>195</v>
      </c>
      <c r="J107" s="4">
        <f t="shared" si="2"/>
        <v>429.90141126051128</v>
      </c>
      <c r="K107" s="4" t="s">
        <v>347</v>
      </c>
      <c r="L107" s="4">
        <v>455</v>
      </c>
      <c r="M107" s="4">
        <f t="shared" si="3"/>
        <v>1003.103292941193</v>
      </c>
    </row>
    <row r="108" spans="1:13" x14ac:dyDescent="0.3">
      <c r="A108" s="4" t="s">
        <v>21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x14ac:dyDescent="0.3">
      <c r="A109" s="4" t="s">
        <v>22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3">
      <c r="A110" s="4" t="s">
        <v>23</v>
      </c>
      <c r="B110" s="4"/>
      <c r="C110" s="4"/>
      <c r="D110" s="4">
        <f t="shared" si="0"/>
        <v>0</v>
      </c>
      <c r="E110" s="4"/>
      <c r="F110" s="4"/>
      <c r="G110" s="4">
        <f t="shared" si="1"/>
        <v>0</v>
      </c>
      <c r="H110" s="4"/>
      <c r="I110" s="4"/>
      <c r="J110" s="4">
        <f t="shared" si="2"/>
        <v>0</v>
      </c>
      <c r="K110" s="4"/>
      <c r="L110" s="4"/>
      <c r="M110" s="4">
        <f t="shared" si="3"/>
        <v>0</v>
      </c>
    </row>
    <row r="111" spans="1:13" x14ac:dyDescent="0.3">
      <c r="A111" s="4" t="s">
        <v>24</v>
      </c>
      <c r="B111" s="4"/>
      <c r="C111" s="4"/>
      <c r="D111" s="4">
        <f t="shared" si="0"/>
        <v>0</v>
      </c>
      <c r="E111" s="4"/>
      <c r="F111" s="4"/>
      <c r="G111" s="4">
        <f t="shared" si="1"/>
        <v>0</v>
      </c>
      <c r="H111" s="4"/>
      <c r="I111" s="4"/>
      <c r="J111" s="4">
        <f t="shared" si="2"/>
        <v>0</v>
      </c>
      <c r="K111" s="4"/>
      <c r="L111" s="4"/>
      <c r="M111" s="4">
        <f t="shared" si="3"/>
        <v>0</v>
      </c>
    </row>
    <row r="112" spans="1:13" x14ac:dyDescent="0.3">
      <c r="A112" s="4" t="s">
        <v>25</v>
      </c>
      <c r="B112" s="4" t="s">
        <v>348</v>
      </c>
      <c r="C112" s="4">
        <v>202.5</v>
      </c>
      <c r="D112" s="4">
        <f t="shared" si="0"/>
        <v>446.43608092437711</v>
      </c>
      <c r="E112" s="4" t="s">
        <v>348</v>
      </c>
      <c r="F112" s="4">
        <v>130</v>
      </c>
      <c r="G112" s="4">
        <f t="shared" si="1"/>
        <v>286.6009408403408</v>
      </c>
      <c r="H112" s="4" t="s">
        <v>348</v>
      </c>
      <c r="I112" s="4">
        <v>215</v>
      </c>
      <c r="J112" s="4">
        <f t="shared" si="2"/>
        <v>473.9938636974868</v>
      </c>
      <c r="K112" s="4" t="s">
        <v>348</v>
      </c>
      <c r="L112" s="4">
        <v>547.5</v>
      </c>
      <c r="M112" s="4">
        <f t="shared" si="3"/>
        <v>1207.0308854622047</v>
      </c>
    </row>
    <row r="113" spans="1:13" x14ac:dyDescent="0.3">
      <c r="A113" s="4" t="s">
        <v>26</v>
      </c>
      <c r="B113" s="4"/>
      <c r="C113" s="4"/>
      <c r="D113" s="4">
        <f t="shared" si="0"/>
        <v>0</v>
      </c>
      <c r="E113" s="4"/>
      <c r="F113" s="4"/>
      <c r="G113" s="4">
        <f t="shared" si="1"/>
        <v>0</v>
      </c>
      <c r="H113" s="4"/>
      <c r="I113" s="4"/>
      <c r="J113" s="4">
        <f t="shared" si="2"/>
        <v>0</v>
      </c>
      <c r="K113" s="4"/>
      <c r="L113" s="4"/>
      <c r="M113" s="4">
        <f t="shared" si="3"/>
        <v>0</v>
      </c>
    </row>
    <row r="114" spans="1:13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 x14ac:dyDescent="0.3">
      <c r="A115" s="3" t="s">
        <v>80</v>
      </c>
      <c r="B115" s="17" t="s">
        <v>209</v>
      </c>
      <c r="C115" s="17" t="s">
        <v>4</v>
      </c>
      <c r="D115" s="17" t="s">
        <v>5</v>
      </c>
      <c r="E115" s="17" t="s">
        <v>210</v>
      </c>
      <c r="F115" s="17" t="s">
        <v>4</v>
      </c>
      <c r="G115" s="17" t="s">
        <v>5</v>
      </c>
      <c r="H115" s="17" t="s">
        <v>211</v>
      </c>
      <c r="I115" s="17" t="s">
        <v>4</v>
      </c>
      <c r="J115" s="17" t="s">
        <v>8</v>
      </c>
      <c r="K115" s="17" t="s">
        <v>9</v>
      </c>
      <c r="L115" s="17" t="s">
        <v>4</v>
      </c>
      <c r="M115" s="17" t="s">
        <v>8</v>
      </c>
    </row>
    <row r="116" spans="1:13" x14ac:dyDescent="0.3">
      <c r="A116" s="4" t="s">
        <v>10</v>
      </c>
      <c r="B116" s="4" t="s">
        <v>349</v>
      </c>
      <c r="C116" s="4">
        <v>247.5</v>
      </c>
      <c r="D116" s="4">
        <v>545.63850000000002</v>
      </c>
      <c r="E116" s="4" t="s">
        <v>349</v>
      </c>
      <c r="F116" s="4">
        <v>185</v>
      </c>
      <c r="G116" s="4">
        <v>407.851</v>
      </c>
      <c r="H116" s="4" t="s">
        <v>349</v>
      </c>
      <c r="I116" s="4">
        <v>230</v>
      </c>
      <c r="J116" s="4">
        <v>507.05800000000005</v>
      </c>
      <c r="K116" s="4" t="s">
        <v>349</v>
      </c>
      <c r="L116" s="4">
        <v>662.5</v>
      </c>
      <c r="M116" s="4">
        <v>1460.54</v>
      </c>
    </row>
    <row r="117" spans="1:13" x14ac:dyDescent="0.3">
      <c r="A117" s="4" t="s">
        <v>11</v>
      </c>
      <c r="B117" s="4" t="s">
        <v>350</v>
      </c>
      <c r="C117" s="4">
        <v>262.5</v>
      </c>
      <c r="D117" s="4">
        <v>578.70749999999998</v>
      </c>
      <c r="E117" s="4" t="s">
        <v>351</v>
      </c>
      <c r="F117" s="4">
        <v>197.5</v>
      </c>
      <c r="G117" s="4">
        <v>435.4085</v>
      </c>
      <c r="H117" s="4" t="s">
        <v>350</v>
      </c>
      <c r="I117" s="4">
        <v>250</v>
      </c>
      <c r="J117" s="4">
        <v>551.15</v>
      </c>
      <c r="K117" s="4" t="s">
        <v>350</v>
      </c>
      <c r="L117" s="4">
        <v>685</v>
      </c>
      <c r="M117" s="4">
        <v>1510.15</v>
      </c>
    </row>
    <row r="118" spans="1:13" x14ac:dyDescent="0.3">
      <c r="A118" s="4" t="s">
        <v>12</v>
      </c>
      <c r="B118" s="4" t="s">
        <v>352</v>
      </c>
      <c r="C118" s="4">
        <v>185</v>
      </c>
      <c r="D118" s="4">
        <v>407.851</v>
      </c>
      <c r="E118" s="4" t="s">
        <v>353</v>
      </c>
      <c r="F118" s="4">
        <v>112.5</v>
      </c>
      <c r="G118" s="4">
        <v>248.01750000000001</v>
      </c>
      <c r="H118" s="4" t="s">
        <v>352</v>
      </c>
      <c r="I118" s="4">
        <v>195</v>
      </c>
      <c r="J118" s="4">
        <v>429.89700000000005</v>
      </c>
      <c r="K118" s="4" t="s">
        <v>352</v>
      </c>
      <c r="L118" s="4">
        <v>485</v>
      </c>
      <c r="M118" s="4">
        <v>1069.23</v>
      </c>
    </row>
    <row r="119" spans="1:13" x14ac:dyDescent="0.3">
      <c r="A119" s="4" t="s">
        <v>13</v>
      </c>
      <c r="B119" s="4" t="s">
        <v>354</v>
      </c>
      <c r="C119" s="4">
        <v>266</v>
      </c>
      <c r="D119" s="4">
        <v>586.42360000000008</v>
      </c>
      <c r="E119" s="4" t="s">
        <v>355</v>
      </c>
      <c r="F119" s="4">
        <v>130</v>
      </c>
      <c r="G119" s="4">
        <v>286.59800000000001</v>
      </c>
      <c r="H119" s="4" t="s">
        <v>354</v>
      </c>
      <c r="I119" s="4">
        <v>256</v>
      </c>
      <c r="J119" s="4">
        <v>564.37760000000003</v>
      </c>
      <c r="K119" s="4" t="s">
        <v>354</v>
      </c>
      <c r="L119" s="4">
        <v>649.5</v>
      </c>
      <c r="M119" s="4">
        <v>1431.88</v>
      </c>
    </row>
    <row r="120" spans="1:13" x14ac:dyDescent="0.3">
      <c r="A120" s="4" t="s">
        <v>14</v>
      </c>
      <c r="B120" s="4" t="s">
        <v>354</v>
      </c>
      <c r="C120" s="4">
        <v>266</v>
      </c>
      <c r="D120" s="4">
        <v>586.42360000000008</v>
      </c>
      <c r="E120" s="4" t="s">
        <v>356</v>
      </c>
      <c r="F120" s="4">
        <v>145</v>
      </c>
      <c r="G120" s="4">
        <v>319.66700000000003</v>
      </c>
      <c r="H120" s="4" t="s">
        <v>356</v>
      </c>
      <c r="I120" s="4">
        <v>267.5</v>
      </c>
      <c r="J120" s="4">
        <v>589.73050000000001</v>
      </c>
      <c r="K120" s="4" t="s">
        <v>354</v>
      </c>
      <c r="L120" s="4">
        <v>649.5</v>
      </c>
      <c r="M120" s="4">
        <v>1431.88</v>
      </c>
    </row>
    <row r="121" spans="1:13" x14ac:dyDescent="0.3">
      <c r="A121" s="4" t="s">
        <v>15</v>
      </c>
      <c r="B121" s="4"/>
      <c r="C121" s="4"/>
      <c r="D121" s="4"/>
      <c r="E121" s="4" t="s">
        <v>357</v>
      </c>
      <c r="F121" s="4">
        <v>157.5</v>
      </c>
      <c r="G121" s="4">
        <v>347.22450000000003</v>
      </c>
      <c r="H121" s="4"/>
      <c r="I121" s="4"/>
      <c r="J121" s="4"/>
      <c r="K121" s="4"/>
      <c r="L121" s="4"/>
      <c r="M121" s="4"/>
    </row>
    <row r="122" spans="1:13" x14ac:dyDescent="0.3">
      <c r="A122" s="4" t="s">
        <v>16</v>
      </c>
      <c r="B122" s="4" t="s">
        <v>358</v>
      </c>
      <c r="C122" s="4">
        <v>205</v>
      </c>
      <c r="D122" s="4">
        <v>451.94300000000004</v>
      </c>
      <c r="E122" s="4" t="s">
        <v>358</v>
      </c>
      <c r="F122" s="4">
        <v>130</v>
      </c>
      <c r="G122" s="4">
        <v>286.59800000000001</v>
      </c>
      <c r="H122" s="4" t="s">
        <v>358</v>
      </c>
      <c r="I122" s="4">
        <v>232.5</v>
      </c>
      <c r="J122" s="4">
        <v>512.56950000000006</v>
      </c>
      <c r="K122" s="4" t="s">
        <v>358</v>
      </c>
      <c r="L122" s="4">
        <v>567.5</v>
      </c>
      <c r="M122" s="4">
        <v>1251.1099999999999</v>
      </c>
    </row>
    <row r="123" spans="1:13" x14ac:dyDescent="0.3">
      <c r="A123" s="4" t="s">
        <v>17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3">
      <c r="A124" s="4" t="s">
        <v>18</v>
      </c>
      <c r="B124" s="4" t="s">
        <v>349</v>
      </c>
      <c r="C124" s="4">
        <v>247.5</v>
      </c>
      <c r="D124" s="4">
        <v>545.63850000000002</v>
      </c>
      <c r="E124" s="4" t="s">
        <v>349</v>
      </c>
      <c r="F124" s="4">
        <v>185</v>
      </c>
      <c r="G124" s="4">
        <v>407.851</v>
      </c>
      <c r="H124" s="4" t="s">
        <v>349</v>
      </c>
      <c r="I124" s="4">
        <v>230</v>
      </c>
      <c r="J124" s="4">
        <v>507.05800000000005</v>
      </c>
      <c r="K124" s="4" t="s">
        <v>349</v>
      </c>
      <c r="L124" s="4">
        <v>662.5</v>
      </c>
      <c r="M124" s="4">
        <v>1460.54</v>
      </c>
    </row>
    <row r="125" spans="1:13" x14ac:dyDescent="0.3">
      <c r="A125" s="4" t="s">
        <v>19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3">
      <c r="A126" s="4" t="s">
        <v>20</v>
      </c>
      <c r="B126" s="4" t="s">
        <v>359</v>
      </c>
      <c r="C126" s="4">
        <v>250</v>
      </c>
      <c r="D126" s="4">
        <v>551.15</v>
      </c>
      <c r="E126" s="4" t="s">
        <v>359</v>
      </c>
      <c r="F126" s="4">
        <v>170</v>
      </c>
      <c r="G126" s="4">
        <v>374.78200000000004</v>
      </c>
      <c r="H126" s="4" t="s">
        <v>359</v>
      </c>
      <c r="I126" s="4">
        <v>265</v>
      </c>
      <c r="J126" s="4">
        <v>584.21900000000005</v>
      </c>
      <c r="K126" s="4" t="s">
        <v>359</v>
      </c>
      <c r="L126" s="4">
        <v>685</v>
      </c>
      <c r="M126" s="4">
        <v>1510.15</v>
      </c>
    </row>
    <row r="127" spans="1:13" x14ac:dyDescent="0.3">
      <c r="A127" s="4" t="s">
        <v>21</v>
      </c>
      <c r="B127" s="4" t="s">
        <v>360</v>
      </c>
      <c r="C127" s="4">
        <v>250</v>
      </c>
      <c r="D127" s="4">
        <v>551.15</v>
      </c>
      <c r="E127" s="4" t="s">
        <v>360</v>
      </c>
      <c r="F127" s="4">
        <v>185</v>
      </c>
      <c r="G127" s="4">
        <v>407.7</v>
      </c>
      <c r="H127" s="4" t="s">
        <v>360</v>
      </c>
      <c r="I127" s="4">
        <v>242.5</v>
      </c>
      <c r="J127" s="4">
        <v>534.5</v>
      </c>
      <c r="K127" s="4" t="s">
        <v>360</v>
      </c>
      <c r="L127" s="4">
        <v>677.5</v>
      </c>
      <c r="M127" s="4">
        <v>1493.62</v>
      </c>
    </row>
    <row r="128" spans="1:13" x14ac:dyDescent="0.3">
      <c r="A128" s="4" t="s">
        <v>22</v>
      </c>
      <c r="B128" s="4" t="s">
        <v>361</v>
      </c>
      <c r="C128" s="4">
        <v>255</v>
      </c>
      <c r="D128" s="4">
        <v>562</v>
      </c>
      <c r="E128" s="4" t="s">
        <v>361</v>
      </c>
      <c r="F128" s="4">
        <v>205</v>
      </c>
      <c r="G128" s="4">
        <v>451.7</v>
      </c>
      <c r="H128" s="4" t="s">
        <v>362</v>
      </c>
      <c r="I128" s="4">
        <v>250</v>
      </c>
      <c r="J128" s="4">
        <v>551</v>
      </c>
      <c r="K128" s="4" t="s">
        <v>361</v>
      </c>
      <c r="L128" s="4">
        <v>705</v>
      </c>
      <c r="M128" s="4">
        <v>1554.24</v>
      </c>
    </row>
    <row r="129" spans="1:13" x14ac:dyDescent="0.3">
      <c r="A129" s="4" t="s">
        <v>23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3">
      <c r="A130" s="4" t="s">
        <v>24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3">
      <c r="A131" s="4" t="s">
        <v>25</v>
      </c>
      <c r="B131" s="4" t="s">
        <v>363</v>
      </c>
      <c r="C131" s="4">
        <v>245</v>
      </c>
      <c r="D131" s="4">
        <v>540.12700000000007</v>
      </c>
      <c r="E131" s="4" t="s">
        <v>363</v>
      </c>
      <c r="F131" s="4">
        <v>170</v>
      </c>
      <c r="G131" s="4">
        <v>374.78200000000004</v>
      </c>
      <c r="H131" s="4" t="s">
        <v>363</v>
      </c>
      <c r="I131" s="4">
        <v>227.5</v>
      </c>
      <c r="J131" s="4">
        <v>501.54650000000004</v>
      </c>
      <c r="K131" s="4" t="s">
        <v>363</v>
      </c>
      <c r="L131" s="4">
        <v>642.5</v>
      </c>
      <c r="M131" s="4">
        <v>1416.45</v>
      </c>
    </row>
    <row r="132" spans="1:13" x14ac:dyDescent="0.3">
      <c r="A132" s="4" t="s">
        <v>26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3" x14ac:dyDescent="0.3">
      <c r="A134" s="3" t="s">
        <v>109</v>
      </c>
      <c r="B134" s="17" t="s">
        <v>209</v>
      </c>
      <c r="C134" s="17" t="s">
        <v>4</v>
      </c>
      <c r="D134" s="17" t="s">
        <v>5</v>
      </c>
      <c r="E134" s="17" t="s">
        <v>210</v>
      </c>
      <c r="F134" s="17" t="s">
        <v>4</v>
      </c>
      <c r="G134" s="17" t="s">
        <v>5</v>
      </c>
      <c r="H134" s="17" t="s">
        <v>211</v>
      </c>
      <c r="I134" s="17" t="s">
        <v>4</v>
      </c>
      <c r="J134" s="17" t="s">
        <v>8</v>
      </c>
      <c r="K134" s="17" t="s">
        <v>9</v>
      </c>
      <c r="L134" s="17" t="s">
        <v>4</v>
      </c>
      <c r="M134" s="17" t="s">
        <v>8</v>
      </c>
    </row>
    <row r="135" spans="1:13" x14ac:dyDescent="0.3">
      <c r="A135" s="4" t="s">
        <v>10</v>
      </c>
      <c r="B135" s="4" t="s">
        <v>364</v>
      </c>
      <c r="C135" s="4">
        <v>275</v>
      </c>
      <c r="D135" s="4">
        <v>606.26499999999999</v>
      </c>
      <c r="E135" s="4" t="s">
        <v>365</v>
      </c>
      <c r="F135" s="4">
        <v>165</v>
      </c>
      <c r="G135" s="4">
        <v>363.75900000000001</v>
      </c>
      <c r="H135" s="4" t="s">
        <v>366</v>
      </c>
      <c r="I135" s="4">
        <v>282.5</v>
      </c>
      <c r="J135" s="4">
        <v>622.79950000000008</v>
      </c>
      <c r="K135" s="4" t="s">
        <v>364</v>
      </c>
      <c r="L135" s="4">
        <v>692.5</v>
      </c>
      <c r="M135" s="4">
        <v>1526.6855</v>
      </c>
    </row>
    <row r="136" spans="1:13" x14ac:dyDescent="0.3">
      <c r="A136" s="4" t="s">
        <v>11</v>
      </c>
      <c r="B136" s="4" t="s">
        <v>367</v>
      </c>
      <c r="C136" s="4">
        <v>195</v>
      </c>
      <c r="D136" s="4">
        <v>429.89700000000005</v>
      </c>
      <c r="E136" s="4" t="s">
        <v>368</v>
      </c>
      <c r="F136" s="4">
        <v>135</v>
      </c>
      <c r="G136" s="4">
        <v>297.62100000000004</v>
      </c>
      <c r="H136" s="4" t="s">
        <v>369</v>
      </c>
      <c r="I136" s="4">
        <v>215</v>
      </c>
      <c r="J136" s="4">
        <v>473.98900000000003</v>
      </c>
      <c r="K136" s="4" t="s">
        <v>368</v>
      </c>
      <c r="L136" s="4">
        <v>525</v>
      </c>
      <c r="M136" s="4">
        <v>1157.415</v>
      </c>
    </row>
    <row r="137" spans="1:13" x14ac:dyDescent="0.3">
      <c r="A137" s="4" t="s">
        <v>12</v>
      </c>
      <c r="B137" s="4" t="s">
        <v>370</v>
      </c>
      <c r="C137" s="4">
        <v>215</v>
      </c>
      <c r="D137" s="4">
        <v>473.98900000000003</v>
      </c>
      <c r="E137" s="4" t="s">
        <v>370</v>
      </c>
      <c r="F137" s="4">
        <v>155</v>
      </c>
      <c r="G137" s="4">
        <v>341.71300000000002</v>
      </c>
      <c r="H137" s="4" t="s">
        <v>371</v>
      </c>
      <c r="I137" s="4">
        <v>265</v>
      </c>
      <c r="J137" s="4">
        <v>584.21900000000005</v>
      </c>
      <c r="K137" s="4" t="s">
        <v>371</v>
      </c>
      <c r="L137" s="4">
        <v>622.5</v>
      </c>
      <c r="M137" s="4">
        <v>1372.3635000000002</v>
      </c>
    </row>
    <row r="138" spans="1:13" x14ac:dyDescent="0.3">
      <c r="A138" s="4" t="s">
        <v>13</v>
      </c>
      <c r="B138" s="4" t="s">
        <v>372</v>
      </c>
      <c r="C138" s="4">
        <v>227.5</v>
      </c>
      <c r="D138" s="4">
        <v>501.54650000000004</v>
      </c>
      <c r="E138" s="4" t="s">
        <v>372</v>
      </c>
      <c r="F138" s="4">
        <v>166</v>
      </c>
      <c r="G138" s="4">
        <v>365.96360000000004</v>
      </c>
      <c r="H138" s="4" t="s">
        <v>373</v>
      </c>
      <c r="I138" s="4">
        <v>237.5</v>
      </c>
      <c r="J138" s="4">
        <v>523.59249999999997</v>
      </c>
      <c r="K138" s="4" t="s">
        <v>372</v>
      </c>
      <c r="L138" s="4">
        <v>628.5</v>
      </c>
      <c r="M138" s="4">
        <v>1385.5911000000001</v>
      </c>
    </row>
    <row r="139" spans="1:13" x14ac:dyDescent="0.3">
      <c r="A139" s="4" t="s">
        <v>14</v>
      </c>
      <c r="B139" s="4" t="s">
        <v>372</v>
      </c>
      <c r="C139" s="4">
        <v>227.5</v>
      </c>
      <c r="D139" s="4">
        <v>501.54650000000004</v>
      </c>
      <c r="E139" s="4" t="s">
        <v>372</v>
      </c>
      <c r="F139" s="4">
        <v>166</v>
      </c>
      <c r="G139" s="4">
        <v>365.96360000000004</v>
      </c>
      <c r="H139" s="4" t="s">
        <v>372</v>
      </c>
      <c r="I139" s="4">
        <v>235</v>
      </c>
      <c r="J139" s="4">
        <v>518.08100000000002</v>
      </c>
      <c r="K139" s="4" t="s">
        <v>372</v>
      </c>
      <c r="L139" s="4">
        <v>628.5</v>
      </c>
      <c r="M139" s="4">
        <v>1385.5911000000001</v>
      </c>
    </row>
    <row r="140" spans="1:13" x14ac:dyDescent="0.3">
      <c r="A140" s="4" t="s">
        <v>15</v>
      </c>
      <c r="B140" s="4" t="s">
        <v>374</v>
      </c>
      <c r="C140" s="4">
        <v>227.5</v>
      </c>
      <c r="D140" s="4">
        <v>501.54650000000004</v>
      </c>
      <c r="E140" s="4" t="s">
        <v>374</v>
      </c>
      <c r="F140" s="4">
        <v>152.5</v>
      </c>
      <c r="G140" s="4">
        <v>336.20150000000001</v>
      </c>
      <c r="H140" s="4" t="s">
        <v>374</v>
      </c>
      <c r="I140" s="4">
        <v>227.5</v>
      </c>
      <c r="J140" s="4">
        <v>501.54650000000004</v>
      </c>
      <c r="K140" s="4" t="s">
        <v>374</v>
      </c>
      <c r="L140" s="4">
        <v>607.5</v>
      </c>
      <c r="M140" s="4">
        <v>1339.2945</v>
      </c>
    </row>
    <row r="141" spans="1:13" x14ac:dyDescent="0.3">
      <c r="A141" s="4" t="s">
        <v>16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3">
      <c r="A142" s="4" t="s">
        <v>17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3">
      <c r="A143" s="4" t="s">
        <v>18</v>
      </c>
      <c r="B143" s="4" t="s">
        <v>375</v>
      </c>
      <c r="C143" s="4">
        <v>227.5</v>
      </c>
      <c r="D143" s="4">
        <v>501.54650000000004</v>
      </c>
      <c r="E143" s="4" t="s">
        <v>375</v>
      </c>
      <c r="F143" s="4">
        <v>162.5</v>
      </c>
      <c r="G143" s="4">
        <v>358.2475</v>
      </c>
      <c r="H143" s="4" t="s">
        <v>375</v>
      </c>
      <c r="I143" s="4">
        <v>227.5</v>
      </c>
      <c r="J143" s="4">
        <v>501.54650000000004</v>
      </c>
      <c r="K143" s="4" t="s">
        <v>375</v>
      </c>
      <c r="L143" s="4">
        <v>617.5</v>
      </c>
      <c r="M143" s="4">
        <v>1361.3405</v>
      </c>
    </row>
    <row r="144" spans="1:13" x14ac:dyDescent="0.3">
      <c r="A144" s="4" t="s">
        <v>19</v>
      </c>
      <c r="B144" s="4" t="s">
        <v>368</v>
      </c>
      <c r="C144" s="4">
        <v>185</v>
      </c>
      <c r="D144" s="4">
        <v>407.851</v>
      </c>
      <c r="E144" s="4" t="s">
        <v>368</v>
      </c>
      <c r="F144" s="4">
        <v>135</v>
      </c>
      <c r="G144" s="4">
        <v>297.62100000000004</v>
      </c>
      <c r="H144" s="4" t="s">
        <v>368</v>
      </c>
      <c r="I144" s="4">
        <v>205</v>
      </c>
      <c r="J144" s="4">
        <v>451.94300000000004</v>
      </c>
      <c r="K144" s="4" t="s">
        <v>368</v>
      </c>
      <c r="L144" s="4">
        <v>525</v>
      </c>
      <c r="M144" s="4">
        <v>1157.415</v>
      </c>
    </row>
    <row r="145" spans="1:13" x14ac:dyDescent="0.3">
      <c r="A145" s="4" t="s">
        <v>20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3">
      <c r="A146" s="4" t="s">
        <v>21</v>
      </c>
      <c r="B146" s="4" t="s">
        <v>376</v>
      </c>
      <c r="C146" s="4">
        <v>232.5</v>
      </c>
      <c r="D146" s="4">
        <v>512.56950000000006</v>
      </c>
      <c r="E146" s="4" t="s">
        <v>376</v>
      </c>
      <c r="F146" s="4">
        <v>150</v>
      </c>
      <c r="G146" s="4">
        <v>330.69</v>
      </c>
      <c r="H146" s="4" t="s">
        <v>376</v>
      </c>
      <c r="I146" s="4">
        <v>235</v>
      </c>
      <c r="J146" s="4">
        <v>518.08100000000002</v>
      </c>
      <c r="K146" s="4" t="s">
        <v>376</v>
      </c>
      <c r="L146" s="4">
        <v>617.5</v>
      </c>
      <c r="M146" s="4">
        <v>1361.3405</v>
      </c>
    </row>
    <row r="147" spans="1:13" x14ac:dyDescent="0.3">
      <c r="A147" s="4" t="s">
        <v>22</v>
      </c>
      <c r="B147" s="4" t="s">
        <v>377</v>
      </c>
      <c r="C147" s="4">
        <v>235</v>
      </c>
      <c r="D147" s="4">
        <v>518.08100000000002</v>
      </c>
      <c r="E147" s="4" t="s">
        <v>378</v>
      </c>
      <c r="F147" s="4">
        <v>162.5</v>
      </c>
      <c r="G147" s="4">
        <v>358.2475</v>
      </c>
      <c r="H147" s="4" t="s">
        <v>377</v>
      </c>
      <c r="I147" s="4">
        <v>242.5</v>
      </c>
      <c r="J147" s="4">
        <v>534.6155</v>
      </c>
      <c r="K147" s="4" t="s">
        <v>377</v>
      </c>
      <c r="L147" s="4">
        <v>637.5</v>
      </c>
      <c r="M147" s="4">
        <v>1405.4325000000001</v>
      </c>
    </row>
    <row r="148" spans="1:13" x14ac:dyDescent="0.3">
      <c r="A148" s="4" t="s">
        <v>23</v>
      </c>
      <c r="B148" s="4" t="s">
        <v>379</v>
      </c>
      <c r="C148" s="4">
        <v>202.5</v>
      </c>
      <c r="D148" s="4">
        <v>446.43150000000003</v>
      </c>
      <c r="E148" s="4" t="s">
        <v>379</v>
      </c>
      <c r="F148" s="4">
        <v>132</v>
      </c>
      <c r="G148" s="4">
        <v>291.00720000000001</v>
      </c>
      <c r="H148" s="4" t="s">
        <v>379</v>
      </c>
      <c r="I148" s="4">
        <v>202.5</v>
      </c>
      <c r="J148" s="4">
        <v>446.43150000000003</v>
      </c>
      <c r="K148" s="4" t="s">
        <v>379</v>
      </c>
      <c r="L148" s="4">
        <v>537.5</v>
      </c>
      <c r="M148" s="4">
        <v>1184.9725000000001</v>
      </c>
    </row>
    <row r="149" spans="1:13" x14ac:dyDescent="0.3">
      <c r="A149" s="4" t="s">
        <v>24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3">
      <c r="A150" s="4" t="s">
        <v>25</v>
      </c>
      <c r="B150" s="4" t="s">
        <v>380</v>
      </c>
      <c r="C150" s="4">
        <v>200</v>
      </c>
      <c r="D150" s="4">
        <v>440.92</v>
      </c>
      <c r="E150" s="4" t="s">
        <v>381</v>
      </c>
      <c r="F150" s="4">
        <v>170</v>
      </c>
      <c r="G150" s="4">
        <v>374.78200000000004</v>
      </c>
      <c r="H150" s="4" t="s">
        <v>381</v>
      </c>
      <c r="I150" s="4">
        <v>250</v>
      </c>
      <c r="J150" s="4">
        <v>551.15</v>
      </c>
      <c r="K150" s="4" t="s">
        <v>381</v>
      </c>
      <c r="L150" s="4">
        <v>652.5</v>
      </c>
      <c r="M150" s="4">
        <v>1438.5015000000001</v>
      </c>
    </row>
    <row r="151" spans="1:13" x14ac:dyDescent="0.3">
      <c r="A151" s="4" t="s">
        <v>26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 x14ac:dyDescent="0.3">
      <c r="A153" s="3" t="s">
        <v>131</v>
      </c>
      <c r="B153" s="17" t="s">
        <v>209</v>
      </c>
      <c r="C153" s="17" t="s">
        <v>4</v>
      </c>
      <c r="D153" s="17" t="s">
        <v>5</v>
      </c>
      <c r="E153" s="17" t="s">
        <v>210</v>
      </c>
      <c r="F153" s="17" t="s">
        <v>4</v>
      </c>
      <c r="G153" s="17" t="s">
        <v>5</v>
      </c>
      <c r="H153" s="17" t="s">
        <v>211</v>
      </c>
      <c r="I153" s="17" t="s">
        <v>4</v>
      </c>
      <c r="J153" s="17" t="s">
        <v>8</v>
      </c>
      <c r="K153" s="17" t="s">
        <v>9</v>
      </c>
      <c r="L153" s="17" t="s">
        <v>4</v>
      </c>
      <c r="M153" s="17" t="s">
        <v>8</v>
      </c>
    </row>
    <row r="154" spans="1:13" x14ac:dyDescent="0.3">
      <c r="A154" s="4" t="s">
        <v>10</v>
      </c>
      <c r="B154" s="4" t="s">
        <v>382</v>
      </c>
      <c r="C154" s="4">
        <v>317.5</v>
      </c>
      <c r="D154" s="4">
        <f t="shared" ref="D154:D170" si="4">CONVERT(C154,"kg","lbm")</f>
        <v>699.96768243698625</v>
      </c>
      <c r="E154" s="4" t="s">
        <v>382</v>
      </c>
      <c r="F154" s="4">
        <v>215</v>
      </c>
      <c r="G154" s="4">
        <f t="shared" ref="G154:G170" si="5">CONVERT(F154,"kg","lbm")</f>
        <v>473.9938636974868</v>
      </c>
      <c r="H154" s="4" t="s">
        <v>382</v>
      </c>
      <c r="I154" s="4">
        <v>292.5</v>
      </c>
      <c r="J154" s="4">
        <f t="shared" ref="J154:J170" si="6">CONVERT(I154,"kg","lbm")</f>
        <v>644.85211689076698</v>
      </c>
      <c r="K154" s="4" t="s">
        <v>382</v>
      </c>
      <c r="L154" s="4">
        <v>825</v>
      </c>
      <c r="M154" s="4">
        <f t="shared" ref="M154:M170" si="7">CONVERT(L154,"kg","lbm")</f>
        <v>1818.81366302524</v>
      </c>
    </row>
    <row r="155" spans="1:13" x14ac:dyDescent="0.3">
      <c r="A155" s="4" t="s">
        <v>11</v>
      </c>
      <c r="B155" s="4" t="s">
        <v>383</v>
      </c>
      <c r="C155" s="4">
        <v>292</v>
      </c>
      <c r="D155" s="4">
        <f t="shared" si="4"/>
        <v>643.74980557984247</v>
      </c>
      <c r="E155" s="4" t="s">
        <v>384</v>
      </c>
      <c r="F155" s="4">
        <v>182.5</v>
      </c>
      <c r="G155" s="4">
        <f t="shared" si="5"/>
        <v>402.34362848740159</v>
      </c>
      <c r="H155" s="4" t="s">
        <v>384</v>
      </c>
      <c r="I155" s="4">
        <v>287.5</v>
      </c>
      <c r="J155" s="4">
        <f t="shared" si="6"/>
        <v>633.82900378152306</v>
      </c>
      <c r="K155" s="4" t="s">
        <v>384</v>
      </c>
      <c r="L155" s="4">
        <v>755</v>
      </c>
      <c r="M155" s="4">
        <f t="shared" si="7"/>
        <v>1664.4900794958257</v>
      </c>
    </row>
    <row r="156" spans="1:13" x14ac:dyDescent="0.3">
      <c r="A156" s="4" t="s">
        <v>12</v>
      </c>
      <c r="B156" s="4" t="s">
        <v>385</v>
      </c>
      <c r="C156" s="4">
        <v>315</v>
      </c>
      <c r="D156" s="4">
        <f t="shared" si="4"/>
        <v>694.4561258823644</v>
      </c>
      <c r="E156" s="4" t="s">
        <v>385</v>
      </c>
      <c r="F156" s="4">
        <v>182.5</v>
      </c>
      <c r="G156" s="4">
        <f t="shared" si="5"/>
        <v>402.34362848740159</v>
      </c>
      <c r="H156" s="4" t="s">
        <v>386</v>
      </c>
      <c r="I156" s="4">
        <v>261</v>
      </c>
      <c r="J156" s="4">
        <f t="shared" si="6"/>
        <v>575.40650430253049</v>
      </c>
      <c r="K156" s="4" t="s">
        <v>387</v>
      </c>
      <c r="L156" s="4">
        <v>702.5</v>
      </c>
      <c r="M156" s="4">
        <f t="shared" si="7"/>
        <v>1548.7473918487649</v>
      </c>
    </row>
    <row r="157" spans="1:13" x14ac:dyDescent="0.3">
      <c r="A157" s="4" t="s">
        <v>13</v>
      </c>
      <c r="B157" s="4" t="s">
        <v>388</v>
      </c>
      <c r="C157" s="4">
        <v>240</v>
      </c>
      <c r="D157" s="4">
        <f t="shared" si="4"/>
        <v>529.10942924370613</v>
      </c>
      <c r="E157" s="4" t="s">
        <v>388</v>
      </c>
      <c r="F157" s="4">
        <v>163.5</v>
      </c>
      <c r="G157" s="4">
        <f t="shared" si="5"/>
        <v>360.45579867227485</v>
      </c>
      <c r="H157" s="4" t="s">
        <v>388</v>
      </c>
      <c r="I157" s="4">
        <v>227.5</v>
      </c>
      <c r="J157" s="4">
        <f t="shared" si="6"/>
        <v>501.55164647059649</v>
      </c>
      <c r="K157" s="4" t="s">
        <v>388</v>
      </c>
      <c r="L157" s="4">
        <v>631</v>
      </c>
      <c r="M157" s="4">
        <f t="shared" si="7"/>
        <v>1391.1168743865774</v>
      </c>
    </row>
    <row r="158" spans="1:13" x14ac:dyDescent="0.3">
      <c r="A158" s="4" t="s">
        <v>14</v>
      </c>
      <c r="B158" s="4" t="s">
        <v>389</v>
      </c>
      <c r="C158" s="4">
        <v>255</v>
      </c>
      <c r="D158" s="4">
        <f t="shared" si="4"/>
        <v>562.17876857143779</v>
      </c>
      <c r="E158" s="4" t="s">
        <v>390</v>
      </c>
      <c r="F158" s="4">
        <v>182.5</v>
      </c>
      <c r="G158" s="4">
        <f t="shared" si="5"/>
        <v>402.34362848740159</v>
      </c>
      <c r="H158" s="4" t="s">
        <v>390</v>
      </c>
      <c r="I158" s="4">
        <v>262.5</v>
      </c>
      <c r="J158" s="4">
        <f t="shared" si="6"/>
        <v>578.71343823530367</v>
      </c>
      <c r="K158" s="4" t="s">
        <v>390</v>
      </c>
      <c r="L158" s="4">
        <v>695</v>
      </c>
      <c r="M158" s="4">
        <f t="shared" si="7"/>
        <v>1532.2127221848991</v>
      </c>
    </row>
    <row r="159" spans="1:13" x14ac:dyDescent="0.3">
      <c r="A159" s="4" t="s">
        <v>15</v>
      </c>
      <c r="B159" s="4" t="s">
        <v>391</v>
      </c>
      <c r="C159" s="4">
        <v>265.5</v>
      </c>
      <c r="D159" s="4">
        <f t="shared" si="4"/>
        <v>585.32730610084991</v>
      </c>
      <c r="E159" s="4" t="s">
        <v>392</v>
      </c>
      <c r="F159" s="4">
        <v>175</v>
      </c>
      <c r="G159" s="4">
        <f t="shared" si="5"/>
        <v>385.80895882353576</v>
      </c>
      <c r="H159" s="4" t="s">
        <v>392</v>
      </c>
      <c r="I159" s="4">
        <v>262.5</v>
      </c>
      <c r="J159" s="4">
        <f t="shared" si="6"/>
        <v>578.71343823530367</v>
      </c>
      <c r="K159" s="4" t="s">
        <v>392</v>
      </c>
      <c r="L159" s="4">
        <v>677</v>
      </c>
      <c r="M159" s="4">
        <f t="shared" si="7"/>
        <v>1492.5295149916212</v>
      </c>
    </row>
    <row r="160" spans="1:13" x14ac:dyDescent="0.3">
      <c r="A160" s="4" t="s">
        <v>16</v>
      </c>
      <c r="B160" s="4" t="s">
        <v>393</v>
      </c>
      <c r="C160" s="4">
        <v>290</v>
      </c>
      <c r="D160" s="4">
        <f t="shared" si="4"/>
        <v>639.3405603361449</v>
      </c>
      <c r="E160" s="4" t="s">
        <v>394</v>
      </c>
      <c r="F160" s="4">
        <v>185</v>
      </c>
      <c r="G160" s="4">
        <f t="shared" si="5"/>
        <v>407.85518504202349</v>
      </c>
      <c r="H160" s="4" t="s">
        <v>394</v>
      </c>
      <c r="I160" s="4">
        <v>272.5</v>
      </c>
      <c r="J160" s="4">
        <f t="shared" si="6"/>
        <v>600.7596644537914</v>
      </c>
      <c r="K160" s="4" t="s">
        <v>394</v>
      </c>
      <c r="L160" s="4">
        <v>717.5</v>
      </c>
      <c r="M160" s="4">
        <f t="shared" si="7"/>
        <v>1581.8167311764967</v>
      </c>
    </row>
    <row r="161" spans="1:13" x14ac:dyDescent="0.3">
      <c r="A161" s="4" t="s">
        <v>17</v>
      </c>
      <c r="B161" s="4"/>
      <c r="C161" s="4"/>
      <c r="D161" s="4">
        <f t="shared" si="4"/>
        <v>0</v>
      </c>
      <c r="E161" s="4"/>
      <c r="F161" s="4"/>
      <c r="G161" s="4">
        <f t="shared" si="5"/>
        <v>0</v>
      </c>
      <c r="H161" s="4"/>
      <c r="I161" s="4"/>
      <c r="J161" s="4">
        <f t="shared" si="6"/>
        <v>0</v>
      </c>
      <c r="K161" s="4"/>
      <c r="L161" s="4"/>
      <c r="M161" s="4">
        <f t="shared" si="7"/>
        <v>0</v>
      </c>
    </row>
    <row r="162" spans="1:13" x14ac:dyDescent="0.3">
      <c r="A162" s="4" t="s">
        <v>18</v>
      </c>
      <c r="B162" s="4" t="s">
        <v>395</v>
      </c>
      <c r="C162" s="4">
        <v>295</v>
      </c>
      <c r="D162" s="4">
        <f t="shared" si="4"/>
        <v>650.36367344538883</v>
      </c>
      <c r="E162" s="4" t="s">
        <v>396</v>
      </c>
      <c r="F162" s="4">
        <v>227.5</v>
      </c>
      <c r="G162" s="4">
        <f t="shared" si="5"/>
        <v>501.55164647059649</v>
      </c>
      <c r="H162" s="4" t="s">
        <v>397</v>
      </c>
      <c r="I162" s="4">
        <v>282.5</v>
      </c>
      <c r="J162" s="4">
        <f t="shared" si="6"/>
        <v>622.80589067227913</v>
      </c>
      <c r="K162" s="4" t="s">
        <v>398</v>
      </c>
      <c r="L162" s="4">
        <v>752</v>
      </c>
      <c r="M162" s="4">
        <f t="shared" si="7"/>
        <v>1657.8762116302794</v>
      </c>
    </row>
    <row r="163" spans="1:13" x14ac:dyDescent="0.3">
      <c r="A163" s="4" t="s">
        <v>19</v>
      </c>
      <c r="B163" s="4" t="s">
        <v>399</v>
      </c>
      <c r="C163" s="4">
        <v>302.5</v>
      </c>
      <c r="D163" s="4">
        <f t="shared" si="4"/>
        <v>666.89834310925471</v>
      </c>
      <c r="E163" s="4" t="s">
        <v>400</v>
      </c>
      <c r="F163" s="4">
        <v>182.5</v>
      </c>
      <c r="G163" s="4">
        <f t="shared" si="5"/>
        <v>402.34362848740159</v>
      </c>
      <c r="H163" s="4" t="s">
        <v>399</v>
      </c>
      <c r="I163" s="4">
        <v>295</v>
      </c>
      <c r="J163" s="4">
        <f t="shared" si="6"/>
        <v>650.36367344538883</v>
      </c>
      <c r="K163" s="4" t="s">
        <v>399</v>
      </c>
      <c r="L163" s="4">
        <v>760</v>
      </c>
      <c r="M163" s="4">
        <f t="shared" si="7"/>
        <v>1675.5131926050694</v>
      </c>
    </row>
    <row r="164" spans="1:13" x14ac:dyDescent="0.3">
      <c r="A164" s="4" t="s">
        <v>20</v>
      </c>
      <c r="B164" s="4" t="s">
        <v>401</v>
      </c>
      <c r="C164" s="4">
        <v>295</v>
      </c>
      <c r="D164" s="4">
        <f t="shared" si="4"/>
        <v>650.36367344538883</v>
      </c>
      <c r="E164" s="4" t="s">
        <v>384</v>
      </c>
      <c r="F164" s="4">
        <v>182.5</v>
      </c>
      <c r="G164" s="4">
        <f t="shared" si="5"/>
        <v>402.34362848740159</v>
      </c>
      <c r="H164" s="4" t="s">
        <v>401</v>
      </c>
      <c r="I164" s="4">
        <v>292.5</v>
      </c>
      <c r="J164" s="4">
        <f t="shared" si="6"/>
        <v>644.85211689076698</v>
      </c>
      <c r="K164" s="4" t="s">
        <v>384</v>
      </c>
      <c r="L164" s="4">
        <v>755</v>
      </c>
      <c r="M164" s="4">
        <f t="shared" si="7"/>
        <v>1664.4900794958257</v>
      </c>
    </row>
    <row r="165" spans="1:13" x14ac:dyDescent="0.3">
      <c r="A165" s="4" t="s">
        <v>21</v>
      </c>
      <c r="B165" s="4" t="s">
        <v>382</v>
      </c>
      <c r="C165" s="4">
        <v>317.5</v>
      </c>
      <c r="D165" s="4">
        <f t="shared" si="4"/>
        <v>699.96768243698625</v>
      </c>
      <c r="E165" s="4" t="s">
        <v>382</v>
      </c>
      <c r="F165" s="4">
        <v>215</v>
      </c>
      <c r="G165" s="4">
        <f t="shared" si="5"/>
        <v>473.9938636974868</v>
      </c>
      <c r="H165" s="4" t="s">
        <v>382</v>
      </c>
      <c r="I165" s="4">
        <v>292.5</v>
      </c>
      <c r="J165" s="4">
        <f t="shared" si="6"/>
        <v>644.85211689076698</v>
      </c>
      <c r="K165" s="4" t="s">
        <v>382</v>
      </c>
      <c r="L165" s="4">
        <v>825</v>
      </c>
      <c r="M165" s="4">
        <f t="shared" si="7"/>
        <v>1818.81366302524</v>
      </c>
    </row>
    <row r="166" spans="1:13" x14ac:dyDescent="0.3">
      <c r="A166" s="4" t="s">
        <v>22</v>
      </c>
      <c r="B166" s="4" t="s">
        <v>402</v>
      </c>
      <c r="C166" s="4">
        <v>195</v>
      </c>
      <c r="D166" s="4">
        <f t="shared" si="4"/>
        <v>429.90141126051128</v>
      </c>
      <c r="E166" s="4" t="s">
        <v>403</v>
      </c>
      <c r="F166" s="4">
        <v>177.5</v>
      </c>
      <c r="G166" s="4">
        <f t="shared" si="5"/>
        <v>391.32051537815772</v>
      </c>
      <c r="H166" s="4" t="s">
        <v>402</v>
      </c>
      <c r="I166" s="4">
        <v>222.5</v>
      </c>
      <c r="J166" s="4">
        <f t="shared" si="6"/>
        <v>490.52853336135263</v>
      </c>
      <c r="K166" s="4" t="s">
        <v>402</v>
      </c>
      <c r="L166" s="4">
        <v>567.5</v>
      </c>
      <c r="M166" s="4">
        <f t="shared" si="7"/>
        <v>1251.1233378991801</v>
      </c>
    </row>
    <row r="167" spans="1:13" x14ac:dyDescent="0.3">
      <c r="A167" s="4" t="s">
        <v>23</v>
      </c>
      <c r="B167" s="4" t="s">
        <v>404</v>
      </c>
      <c r="C167" s="4">
        <v>205</v>
      </c>
      <c r="D167" s="4">
        <f t="shared" si="4"/>
        <v>451.94763747899901</v>
      </c>
      <c r="E167" s="4" t="s">
        <v>405</v>
      </c>
      <c r="F167" s="4">
        <v>137.5</v>
      </c>
      <c r="G167" s="4">
        <f t="shared" si="5"/>
        <v>303.13561050420668</v>
      </c>
      <c r="H167" s="4" t="s">
        <v>405</v>
      </c>
      <c r="I167" s="4">
        <v>247.5</v>
      </c>
      <c r="J167" s="4">
        <f t="shared" si="6"/>
        <v>545.64409890757202</v>
      </c>
      <c r="K167" s="4" t="s">
        <v>405</v>
      </c>
      <c r="L167" s="4">
        <v>590</v>
      </c>
      <c r="M167" s="4">
        <f t="shared" si="7"/>
        <v>1300.7273468907777</v>
      </c>
    </row>
    <row r="168" spans="1:13" x14ac:dyDescent="0.3">
      <c r="A168" s="4" t="s">
        <v>24</v>
      </c>
      <c r="B168" s="4"/>
      <c r="C168" s="4"/>
      <c r="D168" s="4">
        <f t="shared" si="4"/>
        <v>0</v>
      </c>
      <c r="E168" s="4"/>
      <c r="F168" s="4"/>
      <c r="G168" s="4">
        <f t="shared" si="5"/>
        <v>0</v>
      </c>
      <c r="H168" s="4"/>
      <c r="I168" s="4"/>
      <c r="J168" s="4">
        <f t="shared" si="6"/>
        <v>0</v>
      </c>
      <c r="K168" s="4"/>
      <c r="L168" s="4"/>
      <c r="M168" s="4">
        <f t="shared" si="7"/>
        <v>0</v>
      </c>
    </row>
    <row r="169" spans="1:13" x14ac:dyDescent="0.3">
      <c r="A169" s="4" t="s">
        <v>25</v>
      </c>
      <c r="B169" s="4" t="s">
        <v>406</v>
      </c>
      <c r="C169" s="4">
        <v>260</v>
      </c>
      <c r="D169" s="4">
        <f t="shared" si="4"/>
        <v>573.20188168068159</v>
      </c>
      <c r="E169" s="4" t="s">
        <v>407</v>
      </c>
      <c r="F169" s="4">
        <v>185</v>
      </c>
      <c r="G169" s="4">
        <f t="shared" si="5"/>
        <v>407.85518504202349</v>
      </c>
      <c r="H169" s="4" t="s">
        <v>406</v>
      </c>
      <c r="I169" s="4">
        <v>272.5</v>
      </c>
      <c r="J169" s="4">
        <f t="shared" si="6"/>
        <v>600.7596644537914</v>
      </c>
      <c r="K169" s="4" t="s">
        <v>406</v>
      </c>
      <c r="L169" s="4">
        <v>675</v>
      </c>
      <c r="M169" s="4">
        <f t="shared" si="7"/>
        <v>1488.1202697479237</v>
      </c>
    </row>
    <row r="170" spans="1:13" x14ac:dyDescent="0.3">
      <c r="A170" s="4" t="s">
        <v>26</v>
      </c>
      <c r="B170" s="4" t="s">
        <v>408</v>
      </c>
      <c r="C170" s="4">
        <v>275</v>
      </c>
      <c r="D170" s="4">
        <f t="shared" si="4"/>
        <v>606.27122100841336</v>
      </c>
      <c r="E170" s="4" t="s">
        <v>409</v>
      </c>
      <c r="F170" s="4">
        <v>227.5</v>
      </c>
      <c r="G170" s="4">
        <f t="shared" si="5"/>
        <v>501.55164647059649</v>
      </c>
      <c r="H170" s="4" t="s">
        <v>408</v>
      </c>
      <c r="I170" s="4">
        <v>272.5</v>
      </c>
      <c r="J170" s="4">
        <f t="shared" si="6"/>
        <v>600.7596644537914</v>
      </c>
      <c r="K170" s="4" t="s">
        <v>408</v>
      </c>
      <c r="L170" s="4">
        <v>760</v>
      </c>
      <c r="M170" s="4">
        <f t="shared" si="7"/>
        <v>1675.5131926050694</v>
      </c>
    </row>
    <row r="171" spans="1:13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x14ac:dyDescent="0.3">
      <c r="A172" s="3" t="s">
        <v>151</v>
      </c>
      <c r="B172" s="17" t="s">
        <v>209</v>
      </c>
      <c r="C172" s="17" t="s">
        <v>4</v>
      </c>
      <c r="D172" s="17" t="s">
        <v>5</v>
      </c>
      <c r="E172" s="17" t="s">
        <v>210</v>
      </c>
      <c r="F172" s="17" t="s">
        <v>4</v>
      </c>
      <c r="G172" s="17" t="s">
        <v>5</v>
      </c>
      <c r="H172" s="17" t="s">
        <v>211</v>
      </c>
      <c r="I172" s="17" t="s">
        <v>4</v>
      </c>
      <c r="J172" s="17" t="s">
        <v>8</v>
      </c>
      <c r="K172" s="17" t="s">
        <v>9</v>
      </c>
      <c r="L172" s="17" t="s">
        <v>4</v>
      </c>
      <c r="M172" s="17" t="s">
        <v>8</v>
      </c>
    </row>
    <row r="173" spans="1:13" x14ac:dyDescent="0.3">
      <c r="A173" s="4" t="s">
        <v>10</v>
      </c>
      <c r="B173" s="4" t="s">
        <v>410</v>
      </c>
      <c r="C173" s="4">
        <v>320</v>
      </c>
      <c r="D173" s="4">
        <v>705.2</v>
      </c>
      <c r="E173" s="4" t="s">
        <v>411</v>
      </c>
      <c r="F173" s="4">
        <v>227.5</v>
      </c>
      <c r="G173" s="4">
        <v>501.5</v>
      </c>
      <c r="H173" s="4" t="s">
        <v>411</v>
      </c>
      <c r="I173" s="4">
        <v>272.5</v>
      </c>
      <c r="J173" s="4">
        <v>600.70000000000005</v>
      </c>
      <c r="K173" s="4" t="s">
        <v>411</v>
      </c>
      <c r="L173" s="4">
        <v>825</v>
      </c>
      <c r="M173" s="4">
        <v>1774.7</v>
      </c>
    </row>
    <row r="174" spans="1:13" x14ac:dyDescent="0.3">
      <c r="A174" s="4" t="s">
        <v>11</v>
      </c>
      <c r="B174" s="4" t="s">
        <v>412</v>
      </c>
      <c r="C174" s="4">
        <v>345</v>
      </c>
      <c r="D174" s="4">
        <v>760.58699999999999</v>
      </c>
      <c r="E174" s="4" t="s">
        <v>413</v>
      </c>
      <c r="F174" s="4">
        <v>205</v>
      </c>
      <c r="G174" s="4">
        <v>451.94300000000004</v>
      </c>
      <c r="H174" s="4" t="s">
        <v>414</v>
      </c>
      <c r="I174" s="4">
        <v>320</v>
      </c>
      <c r="J174" s="4">
        <v>705.47199999999998</v>
      </c>
      <c r="K174" s="4" t="s">
        <v>412</v>
      </c>
      <c r="L174" s="4">
        <v>860</v>
      </c>
      <c r="M174" s="4">
        <v>1895.95</v>
      </c>
    </row>
    <row r="175" spans="1:13" x14ac:dyDescent="0.3">
      <c r="A175" s="4" t="s">
        <v>12</v>
      </c>
      <c r="B175" s="4" t="s">
        <v>415</v>
      </c>
      <c r="C175" s="4">
        <v>300</v>
      </c>
      <c r="D175" s="4">
        <v>661.38</v>
      </c>
      <c r="E175" s="4" t="s">
        <v>416</v>
      </c>
      <c r="F175" s="4">
        <v>190</v>
      </c>
      <c r="G175" s="4">
        <v>418.87400000000002</v>
      </c>
      <c r="H175" s="4" t="s">
        <v>417</v>
      </c>
      <c r="I175" s="4">
        <v>323.5</v>
      </c>
      <c r="J175" s="4">
        <v>713.18810000000008</v>
      </c>
      <c r="K175" s="4" t="s">
        <v>417</v>
      </c>
      <c r="L175" s="4">
        <v>793.5</v>
      </c>
      <c r="M175" s="4">
        <v>1749.35</v>
      </c>
    </row>
    <row r="176" spans="1:13" x14ac:dyDescent="0.3">
      <c r="A176" s="4" t="s">
        <v>13</v>
      </c>
      <c r="B176" s="4" t="s">
        <v>418</v>
      </c>
      <c r="C176" s="4">
        <v>260</v>
      </c>
      <c r="D176" s="4">
        <v>573.19600000000003</v>
      </c>
      <c r="E176" s="4" t="s">
        <v>418</v>
      </c>
      <c r="F176" s="4">
        <v>186</v>
      </c>
      <c r="G176" s="4">
        <v>410.05560000000003</v>
      </c>
      <c r="H176" s="4" t="s">
        <v>418</v>
      </c>
      <c r="I176" s="4">
        <v>240</v>
      </c>
      <c r="J176" s="4">
        <v>529.10400000000004</v>
      </c>
      <c r="K176" s="4" t="s">
        <v>418</v>
      </c>
      <c r="L176" s="4">
        <v>686</v>
      </c>
      <c r="M176" s="4">
        <v>1512.35</v>
      </c>
    </row>
    <row r="177" spans="1:13" x14ac:dyDescent="0.3">
      <c r="A177" s="4" t="s">
        <v>14</v>
      </c>
      <c r="B177" s="4" t="s">
        <v>419</v>
      </c>
      <c r="C177" s="4">
        <v>272.5</v>
      </c>
      <c r="D177" s="4">
        <v>600.75350000000003</v>
      </c>
      <c r="E177" s="4" t="s">
        <v>418</v>
      </c>
      <c r="F177" s="4">
        <v>186</v>
      </c>
      <c r="G177" s="4">
        <v>410.05560000000003</v>
      </c>
      <c r="H177" s="4" t="s">
        <v>418</v>
      </c>
      <c r="I177" s="4">
        <v>240</v>
      </c>
      <c r="J177" s="4">
        <v>529.10400000000004</v>
      </c>
      <c r="K177" s="4" t="s">
        <v>418</v>
      </c>
      <c r="L177" s="4">
        <v>686</v>
      </c>
      <c r="M177" s="4">
        <v>1512.35</v>
      </c>
    </row>
    <row r="178" spans="1:13" x14ac:dyDescent="0.3">
      <c r="A178" s="4" t="s">
        <v>15</v>
      </c>
      <c r="B178" s="4" t="s">
        <v>420</v>
      </c>
      <c r="C178" s="4">
        <v>192.5</v>
      </c>
      <c r="D178" s="4">
        <v>424.38550000000004</v>
      </c>
      <c r="E178" s="4" t="s">
        <v>420</v>
      </c>
      <c r="F178" s="4">
        <v>142.5</v>
      </c>
      <c r="G178" s="4">
        <v>314.15550000000002</v>
      </c>
      <c r="H178" s="4" t="s">
        <v>420</v>
      </c>
      <c r="I178" s="4">
        <v>215</v>
      </c>
      <c r="J178" s="4">
        <v>473.98900000000003</v>
      </c>
      <c r="K178" s="4" t="s">
        <v>420</v>
      </c>
      <c r="L178" s="4">
        <v>550</v>
      </c>
      <c r="M178" s="4">
        <v>1212.53</v>
      </c>
    </row>
    <row r="179" spans="1:13" x14ac:dyDescent="0.3">
      <c r="A179" s="4" t="s">
        <v>16</v>
      </c>
      <c r="B179" s="4" t="s">
        <v>421</v>
      </c>
      <c r="C179" s="4">
        <v>307.5</v>
      </c>
      <c r="D179" s="4">
        <v>677.91450000000009</v>
      </c>
      <c r="E179" s="4" t="s">
        <v>422</v>
      </c>
      <c r="F179" s="4">
        <v>200</v>
      </c>
      <c r="G179" s="4">
        <v>440.92</v>
      </c>
      <c r="H179" s="4" t="s">
        <v>421</v>
      </c>
      <c r="I179" s="4">
        <v>315</v>
      </c>
      <c r="J179" s="4">
        <v>694.44900000000007</v>
      </c>
      <c r="K179" s="4" t="s">
        <v>421</v>
      </c>
      <c r="L179" s="4">
        <v>817.5</v>
      </c>
      <c r="M179" s="4">
        <v>1802.26</v>
      </c>
    </row>
    <row r="180" spans="1:13" x14ac:dyDescent="0.3">
      <c r="A180" s="4" t="s">
        <v>17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x14ac:dyDescent="0.3">
      <c r="A181" s="4" t="s">
        <v>18</v>
      </c>
      <c r="B181" s="4" t="s">
        <v>414</v>
      </c>
      <c r="C181" s="4">
        <v>305</v>
      </c>
      <c r="D181" s="4">
        <v>672.40300000000002</v>
      </c>
      <c r="E181" s="4" t="s">
        <v>416</v>
      </c>
      <c r="F181" s="4">
        <v>190</v>
      </c>
      <c r="G181" s="4">
        <v>418.87400000000002</v>
      </c>
      <c r="H181" s="4" t="s">
        <v>414</v>
      </c>
      <c r="I181" s="4">
        <v>320</v>
      </c>
      <c r="J181" s="4">
        <v>705.47199999999998</v>
      </c>
      <c r="K181" s="4" t="s">
        <v>414</v>
      </c>
      <c r="L181" s="4">
        <v>805</v>
      </c>
      <c r="M181" s="4">
        <v>1774.7</v>
      </c>
    </row>
    <row r="182" spans="1:13" x14ac:dyDescent="0.3">
      <c r="A182" s="4" t="s">
        <v>19</v>
      </c>
      <c r="B182" s="4" t="s">
        <v>423</v>
      </c>
      <c r="C182" s="4">
        <v>252.5</v>
      </c>
      <c r="D182" s="4">
        <v>556.66150000000005</v>
      </c>
      <c r="E182" s="4" t="s">
        <v>424</v>
      </c>
      <c r="F182" s="4">
        <v>165</v>
      </c>
      <c r="G182" s="4">
        <v>363.75900000000001</v>
      </c>
      <c r="H182" s="4" t="s">
        <v>425</v>
      </c>
      <c r="I182" s="4">
        <v>272.5</v>
      </c>
      <c r="J182" s="4">
        <v>600.75350000000003</v>
      </c>
      <c r="K182" s="4" t="s">
        <v>426</v>
      </c>
      <c r="L182" s="4">
        <v>635</v>
      </c>
      <c r="M182" s="4">
        <v>1399.92</v>
      </c>
    </row>
    <row r="183" spans="1:13" x14ac:dyDescent="0.3">
      <c r="A183" s="4" t="s">
        <v>20</v>
      </c>
      <c r="B183" s="4" t="s">
        <v>427</v>
      </c>
      <c r="C183" s="4">
        <v>297.5</v>
      </c>
      <c r="D183" s="4">
        <v>655.86850000000004</v>
      </c>
      <c r="E183" s="4" t="s">
        <v>428</v>
      </c>
      <c r="F183" s="4">
        <v>218.5</v>
      </c>
      <c r="G183" s="4">
        <v>480</v>
      </c>
      <c r="H183" s="4" t="s">
        <v>429</v>
      </c>
      <c r="I183" s="4">
        <v>272.5</v>
      </c>
      <c r="J183" s="4">
        <v>600.75350000000003</v>
      </c>
      <c r="K183" s="4" t="s">
        <v>428</v>
      </c>
      <c r="L183" s="4">
        <v>763</v>
      </c>
      <c r="M183" s="4">
        <v>1683.21</v>
      </c>
    </row>
    <row r="184" spans="1:13" x14ac:dyDescent="0.3">
      <c r="A184" s="4" t="s">
        <v>21</v>
      </c>
      <c r="B184" s="4" t="s">
        <v>430</v>
      </c>
      <c r="C184" s="4">
        <v>342.5</v>
      </c>
      <c r="D184" s="4">
        <v>755</v>
      </c>
      <c r="E184" s="4" t="s">
        <v>431</v>
      </c>
      <c r="F184" s="4">
        <v>242.5</v>
      </c>
      <c r="G184" s="4">
        <v>534</v>
      </c>
      <c r="H184" s="4" t="s">
        <v>432</v>
      </c>
      <c r="I184" s="4">
        <v>295</v>
      </c>
      <c r="J184" s="4">
        <v>650.20000000000005</v>
      </c>
      <c r="K184" s="4" t="s">
        <v>431</v>
      </c>
      <c r="L184" s="4">
        <v>862.5</v>
      </c>
      <c r="M184" s="4">
        <v>1901.48</v>
      </c>
    </row>
    <row r="185" spans="1:13" x14ac:dyDescent="0.3">
      <c r="A185" s="4" t="s">
        <v>22</v>
      </c>
      <c r="B185" s="4" t="s">
        <v>830</v>
      </c>
      <c r="C185" s="4">
        <v>305</v>
      </c>
      <c r="D185" s="4">
        <f t="shared" ref="D185:D186" si="8">CONVERT(C185,"kg","lbm")</f>
        <v>672.40989966387656</v>
      </c>
      <c r="E185" s="4" t="s">
        <v>662</v>
      </c>
      <c r="F185" s="4">
        <v>227.5</v>
      </c>
      <c r="G185" s="4">
        <f t="shared" ref="G185:G186" si="9">CONVERT(F185,"kg","lbm")</f>
        <v>501.55164647059649</v>
      </c>
      <c r="H185" s="4" t="s">
        <v>830</v>
      </c>
      <c r="I185" s="4">
        <v>250</v>
      </c>
      <c r="J185" s="4">
        <f t="shared" ref="J185:J186" si="10">CONVERT(I185,"kg","lbm")</f>
        <v>551.15565546219386</v>
      </c>
      <c r="K185" s="4" t="s">
        <v>830</v>
      </c>
      <c r="L185" s="4">
        <v>747.5</v>
      </c>
      <c r="M185" s="4">
        <f t="shared" ref="M185:M186" si="11">CONVERT(L185,"kg","lbm")</f>
        <v>1647.9554098319597</v>
      </c>
    </row>
    <row r="186" spans="1:13" x14ac:dyDescent="0.3">
      <c r="A186" s="4" t="s">
        <v>23</v>
      </c>
      <c r="B186" s="4" t="s">
        <v>831</v>
      </c>
      <c r="C186" s="4">
        <v>255</v>
      </c>
      <c r="D186" s="4">
        <f t="shared" si="8"/>
        <v>562.17876857143779</v>
      </c>
      <c r="E186" s="4" t="s">
        <v>831</v>
      </c>
      <c r="F186" s="4">
        <v>210</v>
      </c>
      <c r="G186" s="4">
        <f t="shared" si="9"/>
        <v>462.97075058824288</v>
      </c>
      <c r="H186" s="4" t="s">
        <v>831</v>
      </c>
      <c r="I186" s="4">
        <v>255</v>
      </c>
      <c r="J186" s="4">
        <f t="shared" si="10"/>
        <v>562.17876857143779</v>
      </c>
      <c r="K186" s="4" t="s">
        <v>831</v>
      </c>
      <c r="L186" s="4">
        <v>720</v>
      </c>
      <c r="M186" s="4">
        <f t="shared" si="11"/>
        <v>1587.3282877311185</v>
      </c>
    </row>
    <row r="187" spans="1:13" x14ac:dyDescent="0.3">
      <c r="A187" s="4" t="s">
        <v>24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x14ac:dyDescent="0.3">
      <c r="A188" s="4" t="s">
        <v>25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x14ac:dyDescent="0.3">
      <c r="A189" s="4" t="s">
        <v>26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x14ac:dyDescent="0.3">
      <c r="A191" s="3" t="s">
        <v>171</v>
      </c>
      <c r="B191" s="17" t="s">
        <v>209</v>
      </c>
      <c r="C191" s="17" t="s">
        <v>4</v>
      </c>
      <c r="D191" s="17" t="s">
        <v>5</v>
      </c>
      <c r="E191" s="17" t="s">
        <v>210</v>
      </c>
      <c r="F191" s="17" t="s">
        <v>4</v>
      </c>
      <c r="G191" s="17" t="s">
        <v>5</v>
      </c>
      <c r="H191" s="17" t="s">
        <v>211</v>
      </c>
      <c r="I191" s="17" t="s">
        <v>4</v>
      </c>
      <c r="J191" s="17" t="s">
        <v>8</v>
      </c>
      <c r="K191" s="17" t="s">
        <v>9</v>
      </c>
      <c r="L191" s="17" t="s">
        <v>4</v>
      </c>
      <c r="M191" s="17" t="s">
        <v>8</v>
      </c>
    </row>
    <row r="192" spans="1:13" x14ac:dyDescent="0.3">
      <c r="A192" s="4" t="s">
        <v>10</v>
      </c>
      <c r="B192" s="4" t="s">
        <v>691</v>
      </c>
      <c r="C192" s="4">
        <v>365</v>
      </c>
      <c r="D192" s="4">
        <f t="shared" ref="D192:D206" si="12">CONVERT(C192,"kg","lbm")</f>
        <v>804.68725697480318</v>
      </c>
      <c r="E192" s="4" t="s">
        <v>691</v>
      </c>
      <c r="F192" s="4">
        <v>282.5</v>
      </c>
      <c r="G192" s="4">
        <f t="shared" ref="G192:G204" si="13">CONVERT(F192,"kg","lbm")</f>
        <v>622.80589067227913</v>
      </c>
      <c r="H192" s="4" t="s">
        <v>691</v>
      </c>
      <c r="I192" s="4">
        <v>295</v>
      </c>
      <c r="J192" s="4">
        <f t="shared" ref="J192:J203" si="14">CONVERT(I192,"kg","lbm")</f>
        <v>650.36367344538883</v>
      </c>
      <c r="K192" s="4" t="s">
        <v>691</v>
      </c>
      <c r="L192" s="4">
        <v>942.5</v>
      </c>
      <c r="M192" s="4">
        <f t="shared" ref="M192:M207" si="15">CONVERT(L192,"kg","lbm")</f>
        <v>2077.8568210924709</v>
      </c>
    </row>
    <row r="193" spans="1:13" x14ac:dyDescent="0.3">
      <c r="A193" s="4" t="s">
        <v>11</v>
      </c>
      <c r="B193" s="4"/>
      <c r="C193" s="4"/>
      <c r="D193" s="4">
        <f t="shared" si="12"/>
        <v>0</v>
      </c>
      <c r="E193" s="4"/>
      <c r="F193" s="4"/>
      <c r="G193" s="4">
        <f t="shared" si="13"/>
        <v>0</v>
      </c>
      <c r="H193" s="4"/>
      <c r="I193" s="4"/>
      <c r="J193" s="4">
        <f t="shared" si="14"/>
        <v>0</v>
      </c>
      <c r="K193" s="4"/>
      <c r="L193" s="4"/>
      <c r="M193" s="4">
        <f t="shared" si="15"/>
        <v>0</v>
      </c>
    </row>
    <row r="194" spans="1:13" x14ac:dyDescent="0.3">
      <c r="A194" s="4" t="s">
        <v>12</v>
      </c>
      <c r="B194" s="4"/>
      <c r="C194" s="4"/>
      <c r="D194" s="4">
        <f t="shared" si="12"/>
        <v>0</v>
      </c>
      <c r="E194" s="4"/>
      <c r="F194" s="4"/>
      <c r="G194" s="4">
        <f t="shared" si="13"/>
        <v>0</v>
      </c>
      <c r="H194" s="4"/>
      <c r="I194" s="4"/>
      <c r="J194" s="4">
        <f t="shared" si="14"/>
        <v>0</v>
      </c>
      <c r="K194" s="4"/>
      <c r="L194" s="4"/>
      <c r="M194" s="4">
        <f t="shared" si="15"/>
        <v>0</v>
      </c>
    </row>
    <row r="195" spans="1:13" x14ac:dyDescent="0.3">
      <c r="A195" s="4" t="s">
        <v>13</v>
      </c>
      <c r="B195" s="4"/>
      <c r="C195" s="4"/>
      <c r="D195" s="4">
        <f t="shared" si="12"/>
        <v>0</v>
      </c>
      <c r="E195" s="4"/>
      <c r="F195" s="4"/>
      <c r="G195" s="4">
        <f t="shared" si="13"/>
        <v>0</v>
      </c>
      <c r="H195" s="4"/>
      <c r="I195" s="4"/>
      <c r="J195" s="4">
        <f t="shared" si="14"/>
        <v>0</v>
      </c>
      <c r="K195" s="4"/>
      <c r="L195" s="4"/>
      <c r="M195" s="4">
        <f t="shared" si="15"/>
        <v>0</v>
      </c>
    </row>
    <row r="196" spans="1:13" x14ac:dyDescent="0.3">
      <c r="A196" s="4" t="s">
        <v>14</v>
      </c>
      <c r="B196" s="4"/>
      <c r="C196" s="4"/>
      <c r="D196" s="4">
        <f t="shared" si="12"/>
        <v>0</v>
      </c>
      <c r="E196" s="4"/>
      <c r="F196" s="4"/>
      <c r="G196" s="4">
        <f t="shared" si="13"/>
        <v>0</v>
      </c>
      <c r="H196" s="4"/>
      <c r="I196" s="4"/>
      <c r="J196" s="4">
        <f t="shared" si="14"/>
        <v>0</v>
      </c>
      <c r="K196" s="4"/>
      <c r="L196" s="4"/>
      <c r="M196" s="4">
        <f t="shared" si="15"/>
        <v>0</v>
      </c>
    </row>
    <row r="197" spans="1:13" x14ac:dyDescent="0.3">
      <c r="A197" s="4" t="s">
        <v>15</v>
      </c>
      <c r="B197" s="4"/>
      <c r="C197" s="4"/>
      <c r="D197" s="4">
        <f t="shared" si="12"/>
        <v>0</v>
      </c>
      <c r="E197" s="4"/>
      <c r="F197" s="4"/>
      <c r="G197" s="4">
        <f t="shared" si="13"/>
        <v>0</v>
      </c>
      <c r="H197" s="4"/>
      <c r="I197" s="4"/>
      <c r="J197" s="4">
        <f t="shared" si="14"/>
        <v>0</v>
      </c>
      <c r="K197" s="4"/>
      <c r="L197" s="4"/>
      <c r="M197" s="4">
        <f t="shared" si="15"/>
        <v>0</v>
      </c>
    </row>
    <row r="198" spans="1:13" x14ac:dyDescent="0.3">
      <c r="A198" s="4" t="s">
        <v>16</v>
      </c>
      <c r="B198" s="4"/>
      <c r="C198" s="4"/>
      <c r="D198" s="4">
        <f t="shared" si="12"/>
        <v>0</v>
      </c>
      <c r="E198" s="4"/>
      <c r="F198" s="4"/>
      <c r="G198" s="4">
        <f t="shared" si="13"/>
        <v>0</v>
      </c>
      <c r="H198" s="4"/>
      <c r="I198" s="4"/>
      <c r="J198" s="4">
        <f t="shared" si="14"/>
        <v>0</v>
      </c>
      <c r="K198" s="4"/>
      <c r="L198" s="4"/>
      <c r="M198" s="4">
        <f t="shared" si="15"/>
        <v>0</v>
      </c>
    </row>
    <row r="199" spans="1:13" x14ac:dyDescent="0.3">
      <c r="A199" s="4" t="s">
        <v>17</v>
      </c>
      <c r="B199" s="4"/>
      <c r="C199" s="4"/>
      <c r="D199" s="4">
        <f t="shared" si="12"/>
        <v>0</v>
      </c>
      <c r="E199" s="4"/>
      <c r="F199" s="4"/>
      <c r="G199" s="4">
        <f t="shared" si="13"/>
        <v>0</v>
      </c>
      <c r="H199" s="4"/>
      <c r="I199" s="4"/>
      <c r="J199" s="4">
        <f t="shared" si="14"/>
        <v>0</v>
      </c>
      <c r="K199" s="4"/>
      <c r="L199" s="4"/>
      <c r="M199" s="4">
        <f t="shared" si="15"/>
        <v>0</v>
      </c>
    </row>
    <row r="200" spans="1:13" x14ac:dyDescent="0.3">
      <c r="A200" s="4" t="s">
        <v>18</v>
      </c>
      <c r="B200" s="4"/>
      <c r="C200" s="4"/>
      <c r="D200" s="4">
        <f t="shared" si="12"/>
        <v>0</v>
      </c>
      <c r="E200" s="4"/>
      <c r="F200" s="4"/>
      <c r="G200" s="4">
        <f t="shared" si="13"/>
        <v>0</v>
      </c>
      <c r="H200" s="4"/>
      <c r="I200" s="4"/>
      <c r="J200" s="4">
        <f t="shared" si="14"/>
        <v>0</v>
      </c>
      <c r="K200" s="4"/>
      <c r="L200" s="4"/>
      <c r="M200" s="4">
        <f t="shared" si="15"/>
        <v>0</v>
      </c>
    </row>
    <row r="201" spans="1:13" x14ac:dyDescent="0.3">
      <c r="A201" s="4" t="s">
        <v>19</v>
      </c>
      <c r="B201" s="4"/>
      <c r="C201" s="4"/>
      <c r="D201" s="4">
        <f t="shared" si="12"/>
        <v>0</v>
      </c>
      <c r="E201" s="4"/>
      <c r="F201" s="4"/>
      <c r="G201" s="4">
        <f t="shared" si="13"/>
        <v>0</v>
      </c>
      <c r="H201" s="4"/>
      <c r="I201" s="4"/>
      <c r="J201" s="4">
        <f t="shared" si="14"/>
        <v>0</v>
      </c>
      <c r="K201" s="4"/>
      <c r="L201" s="4"/>
      <c r="M201" s="4">
        <f t="shared" si="15"/>
        <v>0</v>
      </c>
    </row>
    <row r="202" spans="1:13" x14ac:dyDescent="0.3">
      <c r="A202" s="4" t="s">
        <v>20</v>
      </c>
      <c r="B202" s="4"/>
      <c r="C202" s="4"/>
      <c r="D202" s="4">
        <f t="shared" si="12"/>
        <v>0</v>
      </c>
      <c r="E202" s="4"/>
      <c r="F202" s="4"/>
      <c r="G202" s="4">
        <f t="shared" si="13"/>
        <v>0</v>
      </c>
      <c r="H202" s="4"/>
      <c r="I202" s="4"/>
      <c r="J202" s="4">
        <f t="shared" si="14"/>
        <v>0</v>
      </c>
      <c r="K202" s="4"/>
      <c r="L202" s="4"/>
      <c r="M202" s="4">
        <f t="shared" si="15"/>
        <v>0</v>
      </c>
    </row>
    <row r="203" spans="1:13" x14ac:dyDescent="0.3">
      <c r="A203" s="4" t="s">
        <v>21</v>
      </c>
      <c r="B203" s="4"/>
      <c r="C203" s="4"/>
      <c r="D203" s="4">
        <f t="shared" si="12"/>
        <v>0</v>
      </c>
      <c r="E203" s="4"/>
      <c r="F203" s="4"/>
      <c r="G203" s="4">
        <f t="shared" si="13"/>
        <v>0</v>
      </c>
      <c r="H203" s="4"/>
      <c r="I203" s="4"/>
      <c r="J203" s="4">
        <f t="shared" si="14"/>
        <v>0</v>
      </c>
      <c r="K203" s="4"/>
      <c r="L203" s="4"/>
      <c r="M203" s="4">
        <f t="shared" si="15"/>
        <v>0</v>
      </c>
    </row>
    <row r="204" spans="1:13" x14ac:dyDescent="0.3">
      <c r="A204" s="4" t="s">
        <v>22</v>
      </c>
      <c r="B204" s="4"/>
      <c r="C204" s="4"/>
      <c r="D204" s="4">
        <f t="shared" si="12"/>
        <v>0</v>
      </c>
      <c r="E204" s="4"/>
      <c r="F204" s="4"/>
      <c r="G204" s="4">
        <f t="shared" si="13"/>
        <v>0</v>
      </c>
      <c r="H204" s="4"/>
      <c r="I204" s="4"/>
      <c r="J204" s="4"/>
      <c r="K204" s="4"/>
      <c r="L204" s="4"/>
      <c r="M204" s="4">
        <f t="shared" si="15"/>
        <v>0</v>
      </c>
    </row>
    <row r="205" spans="1:13" x14ac:dyDescent="0.3">
      <c r="A205" s="4" t="s">
        <v>23</v>
      </c>
      <c r="B205" s="4"/>
      <c r="C205" s="4"/>
      <c r="D205" s="4">
        <f t="shared" si="12"/>
        <v>0</v>
      </c>
      <c r="E205" s="4"/>
      <c r="F205" s="4"/>
      <c r="G205" s="4"/>
      <c r="H205" s="4"/>
      <c r="I205" s="4"/>
      <c r="J205" s="4"/>
      <c r="K205" s="4"/>
      <c r="L205" s="4"/>
      <c r="M205" s="4">
        <f t="shared" si="15"/>
        <v>0</v>
      </c>
    </row>
    <row r="206" spans="1:13" x14ac:dyDescent="0.3">
      <c r="A206" s="4" t="s">
        <v>24</v>
      </c>
      <c r="B206" s="4"/>
      <c r="C206" s="4"/>
      <c r="D206" s="4">
        <f t="shared" si="12"/>
        <v>0</v>
      </c>
      <c r="E206" s="4"/>
      <c r="F206" s="4"/>
      <c r="G206" s="4"/>
      <c r="H206" s="4"/>
      <c r="I206" s="4"/>
      <c r="J206" s="4"/>
      <c r="K206" s="4"/>
      <c r="L206" s="4"/>
      <c r="M206" s="4">
        <f t="shared" si="15"/>
        <v>0</v>
      </c>
    </row>
    <row r="207" spans="1:13" x14ac:dyDescent="0.3">
      <c r="A207" s="4" t="s">
        <v>25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>
        <f t="shared" si="15"/>
        <v>0</v>
      </c>
    </row>
    <row r="208" spans="1:13" x14ac:dyDescent="0.3">
      <c r="A208" s="4" t="s">
        <v>26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 x14ac:dyDescent="0.3">
      <c r="A210" s="4" t="s">
        <v>433</v>
      </c>
      <c r="B210" s="17" t="s">
        <v>209</v>
      </c>
      <c r="C210" s="17" t="s">
        <v>4</v>
      </c>
      <c r="D210" s="17" t="s">
        <v>5</v>
      </c>
      <c r="E210" s="17" t="s">
        <v>210</v>
      </c>
      <c r="F210" s="17" t="s">
        <v>4</v>
      </c>
      <c r="G210" s="17" t="s">
        <v>5</v>
      </c>
      <c r="H210" s="17" t="s">
        <v>211</v>
      </c>
      <c r="I210" s="17" t="s">
        <v>4</v>
      </c>
      <c r="J210" s="17" t="s">
        <v>8</v>
      </c>
      <c r="K210" s="17" t="s">
        <v>9</v>
      </c>
      <c r="L210" s="17" t="s">
        <v>4</v>
      </c>
      <c r="M210" s="17" t="s">
        <v>8</v>
      </c>
    </row>
    <row r="211" spans="1:13" x14ac:dyDescent="0.3">
      <c r="A211" s="4" t="s">
        <v>10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3">
      <c r="A212" s="4" t="s">
        <v>11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3">
      <c r="A213" s="4" t="s">
        <v>12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x14ac:dyDescent="0.3">
      <c r="A214" s="4" t="s">
        <v>13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3">
      <c r="A215" s="4" t="s">
        <v>14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x14ac:dyDescent="0.3">
      <c r="A216" s="4" t="s">
        <v>15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x14ac:dyDescent="0.3">
      <c r="A217" s="4" t="s">
        <v>16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x14ac:dyDescent="0.3">
      <c r="A218" s="4" t="s">
        <v>17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x14ac:dyDescent="0.3">
      <c r="A219" s="4" t="s">
        <v>18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x14ac:dyDescent="0.3">
      <c r="A220" s="4" t="s">
        <v>19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x14ac:dyDescent="0.3">
      <c r="A221" s="4" t="s">
        <v>20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x14ac:dyDescent="0.3">
      <c r="A222" s="4" t="s">
        <v>21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x14ac:dyDescent="0.3">
      <c r="A223" s="4" t="s">
        <v>22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x14ac:dyDescent="0.3">
      <c r="A224" s="4" t="s">
        <v>23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x14ac:dyDescent="0.3">
      <c r="A225" s="4" t="s">
        <v>24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x14ac:dyDescent="0.3">
      <c r="A226" s="4" t="s">
        <v>25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x14ac:dyDescent="0.3">
      <c r="A227" s="4" t="s">
        <v>26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FE84-12BE-44D4-BD29-F458FF05CB9F}">
  <dimension ref="A1:M211"/>
  <sheetViews>
    <sheetView topLeftCell="A147" workbookViewId="0">
      <selection activeCell="M166" sqref="M166"/>
    </sheetView>
  </sheetViews>
  <sheetFormatPr defaultRowHeight="14.4" x14ac:dyDescent="0.3"/>
  <cols>
    <col min="2" max="2" width="21.6640625" customWidth="1"/>
    <col min="5" max="5" width="19.88671875" customWidth="1"/>
    <col min="8" max="8" width="19.88671875" customWidth="1"/>
    <col min="11" max="11" width="21.33203125" customWidth="1"/>
  </cols>
  <sheetData>
    <row r="1" spans="1:13" x14ac:dyDescent="0.3">
      <c r="A1" s="3" t="s">
        <v>195</v>
      </c>
      <c r="B1" s="17" t="s">
        <v>434</v>
      </c>
      <c r="C1" s="17" t="s">
        <v>4</v>
      </c>
      <c r="D1" s="17" t="s">
        <v>5</v>
      </c>
      <c r="E1" s="17" t="s">
        <v>6</v>
      </c>
      <c r="F1" s="17" t="s">
        <v>4</v>
      </c>
      <c r="G1" s="17" t="s">
        <v>5</v>
      </c>
      <c r="H1" s="17" t="s">
        <v>7</v>
      </c>
      <c r="I1" s="17" t="s">
        <v>4</v>
      </c>
      <c r="J1" s="17" t="s">
        <v>8</v>
      </c>
      <c r="K1" s="17" t="s">
        <v>9</v>
      </c>
      <c r="L1" s="17" t="s">
        <v>4</v>
      </c>
      <c r="M1" s="17" t="s">
        <v>286</v>
      </c>
    </row>
    <row r="2" spans="1:13" x14ac:dyDescent="0.3">
      <c r="A2" s="4" t="s">
        <v>10</v>
      </c>
      <c r="B2" s="5"/>
      <c r="C2" s="4"/>
      <c r="D2" s="4">
        <f>CONVERT(C2,"kg","lbm")</f>
        <v>0</v>
      </c>
      <c r="E2" s="4"/>
      <c r="F2" s="4"/>
      <c r="G2" s="4">
        <f>CONVERT(F2,"kg","lbm")</f>
        <v>0</v>
      </c>
      <c r="H2" s="4"/>
      <c r="I2" s="4"/>
      <c r="J2" s="4">
        <f>CONVERT(I2,"kg","lbm")</f>
        <v>0</v>
      </c>
      <c r="K2" s="4"/>
      <c r="L2" s="4"/>
      <c r="M2" s="4">
        <f>CONVERT(L2,"kg","lbm")</f>
        <v>0</v>
      </c>
    </row>
    <row r="3" spans="1:13" x14ac:dyDescent="0.3">
      <c r="A3" s="4" t="s">
        <v>11</v>
      </c>
      <c r="B3" s="4"/>
      <c r="C3" s="4"/>
      <c r="D3" s="4">
        <f t="shared" ref="D3:D18" si="0">CONVERT(C3,"kg","lbm")</f>
        <v>0</v>
      </c>
      <c r="E3" s="4"/>
      <c r="F3" s="4"/>
      <c r="G3" s="4">
        <f t="shared" ref="G3:G18" si="1">CONVERT(F3,"kg","lbm")</f>
        <v>0</v>
      </c>
      <c r="H3" s="4"/>
      <c r="I3" s="4"/>
      <c r="J3" s="4">
        <f t="shared" ref="J3:J18" si="2">CONVERT(I3,"kg","lbm")</f>
        <v>0</v>
      </c>
      <c r="K3" s="4"/>
      <c r="L3" s="4"/>
      <c r="M3" s="4">
        <f t="shared" ref="M3:M18" si="3">CONVERT(L3,"kg","lbm")</f>
        <v>0</v>
      </c>
    </row>
    <row r="4" spans="1:13" x14ac:dyDescent="0.3">
      <c r="A4" s="4" t="s">
        <v>12</v>
      </c>
      <c r="B4" s="4"/>
      <c r="C4" s="4"/>
      <c r="D4" s="4">
        <f t="shared" si="0"/>
        <v>0</v>
      </c>
      <c r="E4" s="4"/>
      <c r="F4" s="4"/>
      <c r="G4" s="4">
        <f t="shared" si="1"/>
        <v>0</v>
      </c>
      <c r="H4" s="4"/>
      <c r="I4" s="4"/>
      <c r="J4" s="4">
        <f t="shared" si="2"/>
        <v>0</v>
      </c>
      <c r="K4" s="4"/>
      <c r="L4" s="4"/>
      <c r="M4" s="4">
        <f t="shared" si="3"/>
        <v>0</v>
      </c>
    </row>
    <row r="5" spans="1:13" x14ac:dyDescent="0.3">
      <c r="A5" s="4" t="s">
        <v>13</v>
      </c>
      <c r="B5" s="4"/>
      <c r="C5" s="4"/>
      <c r="D5" s="4">
        <f t="shared" si="0"/>
        <v>0</v>
      </c>
      <c r="E5" s="4"/>
      <c r="F5" s="4"/>
      <c r="G5" s="4">
        <f t="shared" si="1"/>
        <v>0</v>
      </c>
      <c r="H5" s="4"/>
      <c r="I5" s="4"/>
      <c r="J5" s="4">
        <f t="shared" si="2"/>
        <v>0</v>
      </c>
      <c r="K5" s="4"/>
      <c r="L5" s="4"/>
      <c r="M5" s="4">
        <f t="shared" si="3"/>
        <v>0</v>
      </c>
    </row>
    <row r="6" spans="1:13" x14ac:dyDescent="0.3">
      <c r="A6" s="4" t="s">
        <v>14</v>
      </c>
      <c r="B6" s="4"/>
      <c r="C6" s="4"/>
      <c r="D6" s="4">
        <f t="shared" si="0"/>
        <v>0</v>
      </c>
      <c r="E6" s="4"/>
      <c r="F6" s="4"/>
      <c r="G6" s="4">
        <f t="shared" si="1"/>
        <v>0</v>
      </c>
      <c r="H6" s="4"/>
      <c r="I6" s="4"/>
      <c r="J6" s="4">
        <f t="shared" si="2"/>
        <v>0</v>
      </c>
      <c r="K6" s="4"/>
      <c r="L6" s="4"/>
      <c r="M6" s="4">
        <f t="shared" si="3"/>
        <v>0</v>
      </c>
    </row>
    <row r="7" spans="1:13" x14ac:dyDescent="0.3">
      <c r="A7" s="4" t="s">
        <v>15</v>
      </c>
      <c r="B7" s="4"/>
      <c r="C7" s="4"/>
      <c r="D7" s="4">
        <f t="shared" si="0"/>
        <v>0</v>
      </c>
      <c r="E7" s="4"/>
      <c r="F7" s="4"/>
      <c r="G7" s="4">
        <f t="shared" si="1"/>
        <v>0</v>
      </c>
      <c r="H7" s="4"/>
      <c r="I7" s="4"/>
      <c r="J7" s="4">
        <f t="shared" si="2"/>
        <v>0</v>
      </c>
      <c r="K7" s="4"/>
      <c r="L7" s="4"/>
      <c r="M7" s="4">
        <f t="shared" si="3"/>
        <v>0</v>
      </c>
    </row>
    <row r="8" spans="1:13" x14ac:dyDescent="0.3">
      <c r="A8" s="4" t="s">
        <v>16</v>
      </c>
      <c r="B8" s="4"/>
      <c r="C8" s="4"/>
      <c r="D8" s="4">
        <f t="shared" si="0"/>
        <v>0</v>
      </c>
      <c r="E8" s="4"/>
      <c r="F8" s="4"/>
      <c r="G8" s="4">
        <f t="shared" si="1"/>
        <v>0</v>
      </c>
      <c r="H8" s="4"/>
      <c r="I8" s="4"/>
      <c r="J8" s="4">
        <f t="shared" si="2"/>
        <v>0</v>
      </c>
      <c r="K8" s="4"/>
      <c r="L8" s="4"/>
      <c r="M8" s="4">
        <f t="shared" si="3"/>
        <v>0</v>
      </c>
    </row>
    <row r="9" spans="1:13" x14ac:dyDescent="0.3">
      <c r="A9" s="4" t="s">
        <v>17</v>
      </c>
      <c r="B9" s="4"/>
      <c r="C9" s="4"/>
      <c r="D9" s="4">
        <f t="shared" si="0"/>
        <v>0</v>
      </c>
      <c r="E9" s="4"/>
      <c r="F9" s="4"/>
      <c r="G9" s="4">
        <f t="shared" si="1"/>
        <v>0</v>
      </c>
      <c r="H9" s="4"/>
      <c r="I9" s="4"/>
      <c r="J9" s="4">
        <f t="shared" si="2"/>
        <v>0</v>
      </c>
      <c r="K9" s="4"/>
      <c r="L9" s="4"/>
      <c r="M9" s="4">
        <f t="shared" si="3"/>
        <v>0</v>
      </c>
    </row>
    <row r="10" spans="1:13" x14ac:dyDescent="0.3">
      <c r="A10" s="4" t="s">
        <v>18</v>
      </c>
      <c r="B10" s="4"/>
      <c r="C10" s="4"/>
      <c r="D10" s="4">
        <f t="shared" si="0"/>
        <v>0</v>
      </c>
      <c r="E10" s="4"/>
      <c r="F10" s="4"/>
      <c r="G10" s="4">
        <f t="shared" si="1"/>
        <v>0</v>
      </c>
      <c r="H10" s="4"/>
      <c r="I10" s="4"/>
      <c r="J10" s="4">
        <f t="shared" si="2"/>
        <v>0</v>
      </c>
      <c r="K10" s="4"/>
      <c r="L10" s="4"/>
      <c r="M10" s="4">
        <f t="shared" si="3"/>
        <v>0</v>
      </c>
    </row>
    <row r="11" spans="1:13" x14ac:dyDescent="0.3">
      <c r="A11" s="4" t="s">
        <v>19</v>
      </c>
      <c r="B11" s="4"/>
      <c r="C11" s="4"/>
      <c r="D11" s="4">
        <f t="shared" si="0"/>
        <v>0</v>
      </c>
      <c r="E11" s="4"/>
      <c r="F11" s="4"/>
      <c r="G11" s="4">
        <f t="shared" si="1"/>
        <v>0</v>
      </c>
      <c r="H11" s="4"/>
      <c r="I11" s="4"/>
      <c r="J11" s="4">
        <f t="shared" si="2"/>
        <v>0</v>
      </c>
      <c r="K11" s="4"/>
      <c r="L11" s="4"/>
      <c r="M11" s="4">
        <f t="shared" si="3"/>
        <v>0</v>
      </c>
    </row>
    <row r="12" spans="1:13" x14ac:dyDescent="0.3">
      <c r="A12" s="4" t="s">
        <v>20</v>
      </c>
      <c r="B12" s="4"/>
      <c r="C12" s="4"/>
      <c r="D12" s="4">
        <f t="shared" si="0"/>
        <v>0</v>
      </c>
      <c r="E12" s="4"/>
      <c r="F12" s="4"/>
      <c r="G12" s="4">
        <f t="shared" si="1"/>
        <v>0</v>
      </c>
      <c r="H12" s="4"/>
      <c r="I12" s="4"/>
      <c r="J12" s="4">
        <f t="shared" si="2"/>
        <v>0</v>
      </c>
      <c r="K12" s="4"/>
      <c r="L12" s="4"/>
      <c r="M12" s="4">
        <f t="shared" si="3"/>
        <v>0</v>
      </c>
    </row>
    <row r="13" spans="1:13" x14ac:dyDescent="0.3">
      <c r="A13" s="4" t="s">
        <v>21</v>
      </c>
      <c r="B13" s="4"/>
      <c r="C13" s="4"/>
      <c r="D13" s="4">
        <f t="shared" si="0"/>
        <v>0</v>
      </c>
      <c r="E13" s="4"/>
      <c r="F13" s="4"/>
      <c r="G13" s="4">
        <f t="shared" si="1"/>
        <v>0</v>
      </c>
      <c r="H13" s="4"/>
      <c r="I13" s="4"/>
      <c r="J13" s="4">
        <f t="shared" si="2"/>
        <v>0</v>
      </c>
      <c r="K13" s="4"/>
      <c r="L13" s="4"/>
      <c r="M13" s="4">
        <f t="shared" si="3"/>
        <v>0</v>
      </c>
    </row>
    <row r="14" spans="1:13" x14ac:dyDescent="0.3">
      <c r="A14" s="4" t="s">
        <v>22</v>
      </c>
      <c r="B14" s="4"/>
      <c r="C14" s="4"/>
      <c r="D14" s="4">
        <f t="shared" si="0"/>
        <v>0</v>
      </c>
      <c r="E14" s="4"/>
      <c r="F14" s="4"/>
      <c r="G14" s="4">
        <f t="shared" si="1"/>
        <v>0</v>
      </c>
      <c r="H14" s="4"/>
      <c r="I14" s="4"/>
      <c r="J14" s="4">
        <f t="shared" si="2"/>
        <v>0</v>
      </c>
      <c r="K14" s="4"/>
      <c r="L14" s="4"/>
      <c r="M14" s="4">
        <f t="shared" si="3"/>
        <v>0</v>
      </c>
    </row>
    <row r="15" spans="1:13" x14ac:dyDescent="0.3">
      <c r="A15" s="4" t="s">
        <v>23</v>
      </c>
      <c r="B15" s="4"/>
      <c r="C15" s="4"/>
      <c r="D15" s="4">
        <f t="shared" si="0"/>
        <v>0</v>
      </c>
      <c r="E15" s="4"/>
      <c r="F15" s="4"/>
      <c r="G15" s="4">
        <f t="shared" si="1"/>
        <v>0</v>
      </c>
      <c r="H15" s="4"/>
      <c r="I15" s="4"/>
      <c r="J15" s="4">
        <f t="shared" si="2"/>
        <v>0</v>
      </c>
      <c r="K15" s="4"/>
      <c r="L15" s="4"/>
      <c r="M15" s="4">
        <f t="shared" si="3"/>
        <v>0</v>
      </c>
    </row>
    <row r="16" spans="1:13" x14ac:dyDescent="0.3">
      <c r="A16" s="4" t="s">
        <v>24</v>
      </c>
      <c r="B16" s="4"/>
      <c r="C16" s="4"/>
      <c r="D16" s="4">
        <f t="shared" si="0"/>
        <v>0</v>
      </c>
      <c r="E16" s="4"/>
      <c r="F16" s="4"/>
      <c r="G16" s="4">
        <f t="shared" si="1"/>
        <v>0</v>
      </c>
      <c r="H16" s="4"/>
      <c r="I16" s="4"/>
      <c r="J16" s="4">
        <f t="shared" si="2"/>
        <v>0</v>
      </c>
      <c r="K16" s="4"/>
      <c r="L16" s="4"/>
      <c r="M16" s="4">
        <f t="shared" si="3"/>
        <v>0</v>
      </c>
    </row>
    <row r="17" spans="1:13" x14ac:dyDescent="0.3">
      <c r="A17" s="4" t="s">
        <v>25</v>
      </c>
      <c r="B17" s="4"/>
      <c r="C17" s="4"/>
      <c r="D17" s="4">
        <f t="shared" si="0"/>
        <v>0</v>
      </c>
      <c r="E17" s="4"/>
      <c r="F17" s="4"/>
      <c r="G17" s="4">
        <f t="shared" si="1"/>
        <v>0</v>
      </c>
      <c r="H17" s="4"/>
      <c r="I17" s="4"/>
      <c r="J17" s="4">
        <f t="shared" si="2"/>
        <v>0</v>
      </c>
      <c r="K17" s="4"/>
      <c r="L17" s="4"/>
      <c r="M17" s="4">
        <f t="shared" si="3"/>
        <v>0</v>
      </c>
    </row>
    <row r="18" spans="1:13" x14ac:dyDescent="0.3">
      <c r="A18" s="4" t="s">
        <v>26</v>
      </c>
      <c r="B18" s="4"/>
      <c r="C18" s="4"/>
      <c r="D18" s="4">
        <f t="shared" si="0"/>
        <v>0</v>
      </c>
      <c r="E18" s="4"/>
      <c r="F18" s="4"/>
      <c r="G18" s="4">
        <f t="shared" si="1"/>
        <v>0</v>
      </c>
      <c r="H18" s="4"/>
      <c r="I18" s="4"/>
      <c r="J18" s="4">
        <f t="shared" si="2"/>
        <v>0</v>
      </c>
      <c r="K18" s="4"/>
      <c r="L18" s="4"/>
      <c r="M18" s="4">
        <f t="shared" si="3"/>
        <v>0</v>
      </c>
    </row>
    <row r="19" spans="1:13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">
      <c r="A20" s="3" t="s">
        <v>201</v>
      </c>
      <c r="B20" s="17" t="s">
        <v>434</v>
      </c>
      <c r="C20" s="17" t="s">
        <v>4</v>
      </c>
      <c r="D20" s="17" t="s">
        <v>5</v>
      </c>
      <c r="E20" s="17" t="s">
        <v>6</v>
      </c>
      <c r="F20" s="17" t="s">
        <v>4</v>
      </c>
      <c r="G20" s="17" t="s">
        <v>5</v>
      </c>
      <c r="H20" s="17" t="s">
        <v>7</v>
      </c>
      <c r="I20" s="17" t="s">
        <v>4</v>
      </c>
      <c r="J20" s="17" t="s">
        <v>8</v>
      </c>
      <c r="K20" s="17" t="s">
        <v>9</v>
      </c>
      <c r="L20" s="17" t="s">
        <v>4</v>
      </c>
      <c r="M20" s="17" t="s">
        <v>286</v>
      </c>
    </row>
    <row r="21" spans="1:13" x14ac:dyDescent="0.3">
      <c r="A21" s="4" t="s">
        <v>10</v>
      </c>
      <c r="B21" s="4"/>
      <c r="C21" s="4"/>
      <c r="D21" s="4">
        <f t="shared" ref="D21:D37" si="4">CONVERT(C21,"kg","lbm")</f>
        <v>0</v>
      </c>
      <c r="E21" s="4"/>
      <c r="F21" s="4"/>
      <c r="G21" s="4">
        <f t="shared" ref="G21:G37" si="5">CONVERT(F21,"kg","lbm")</f>
        <v>0</v>
      </c>
      <c r="H21" s="4"/>
      <c r="I21" s="4"/>
      <c r="J21" s="4">
        <f t="shared" ref="J21:J37" si="6">CONVERT(I21,"kg","lbm")</f>
        <v>0</v>
      </c>
      <c r="K21" s="4"/>
      <c r="L21" s="4"/>
      <c r="M21" s="4">
        <f t="shared" ref="M21:M37" si="7">CONVERT(L21,"kg","lbm")</f>
        <v>0</v>
      </c>
    </row>
    <row r="22" spans="1:13" x14ac:dyDescent="0.3">
      <c r="A22" s="4" t="s">
        <v>11</v>
      </c>
      <c r="B22" s="4"/>
      <c r="C22" s="4"/>
      <c r="D22" s="4">
        <f t="shared" si="4"/>
        <v>0</v>
      </c>
      <c r="E22" s="4"/>
      <c r="F22" s="4"/>
      <c r="G22" s="4">
        <f t="shared" si="5"/>
        <v>0</v>
      </c>
      <c r="H22" s="4"/>
      <c r="I22" s="4"/>
      <c r="J22" s="4">
        <f t="shared" si="6"/>
        <v>0</v>
      </c>
      <c r="K22" s="4"/>
      <c r="L22" s="4"/>
      <c r="M22" s="4">
        <f t="shared" si="7"/>
        <v>0</v>
      </c>
    </row>
    <row r="23" spans="1:13" x14ac:dyDescent="0.3">
      <c r="A23" s="4" t="s">
        <v>12</v>
      </c>
      <c r="B23" s="4"/>
      <c r="C23" s="4"/>
      <c r="D23" s="4">
        <f t="shared" si="4"/>
        <v>0</v>
      </c>
      <c r="E23" s="4"/>
      <c r="F23" s="4"/>
      <c r="G23" s="4">
        <f t="shared" si="5"/>
        <v>0</v>
      </c>
      <c r="H23" s="4"/>
      <c r="I23" s="4"/>
      <c r="J23" s="4">
        <f t="shared" si="6"/>
        <v>0</v>
      </c>
      <c r="K23" s="4"/>
      <c r="L23" s="4"/>
      <c r="M23" s="4">
        <f t="shared" si="7"/>
        <v>0</v>
      </c>
    </row>
    <row r="24" spans="1:13" x14ac:dyDescent="0.3">
      <c r="A24" s="4" t="s">
        <v>13</v>
      </c>
      <c r="B24" s="4"/>
      <c r="C24" s="4"/>
      <c r="D24" s="4">
        <f t="shared" si="4"/>
        <v>0</v>
      </c>
      <c r="E24" s="4"/>
      <c r="F24" s="4"/>
      <c r="G24" s="4">
        <f t="shared" si="5"/>
        <v>0</v>
      </c>
      <c r="H24" s="4"/>
      <c r="I24" s="4"/>
      <c r="J24" s="4">
        <f t="shared" si="6"/>
        <v>0</v>
      </c>
      <c r="K24" s="4"/>
      <c r="L24" s="4"/>
      <c r="M24" s="4">
        <f t="shared" si="7"/>
        <v>0</v>
      </c>
    </row>
    <row r="25" spans="1:13" x14ac:dyDescent="0.3">
      <c r="A25" s="4" t="s">
        <v>14</v>
      </c>
      <c r="B25" s="4"/>
      <c r="C25" s="4"/>
      <c r="D25" s="4">
        <f t="shared" si="4"/>
        <v>0</v>
      </c>
      <c r="E25" s="4"/>
      <c r="F25" s="4"/>
      <c r="G25" s="4">
        <f t="shared" si="5"/>
        <v>0</v>
      </c>
      <c r="H25" s="4"/>
      <c r="I25" s="4"/>
      <c r="J25" s="4">
        <f t="shared" si="6"/>
        <v>0</v>
      </c>
      <c r="K25" s="4"/>
      <c r="L25" s="4"/>
      <c r="M25" s="4">
        <f t="shared" si="7"/>
        <v>0</v>
      </c>
    </row>
    <row r="26" spans="1:13" x14ac:dyDescent="0.3">
      <c r="A26" s="4" t="s">
        <v>15</v>
      </c>
      <c r="B26" s="4"/>
      <c r="C26" s="4"/>
      <c r="D26" s="4">
        <f t="shared" si="4"/>
        <v>0</v>
      </c>
      <c r="E26" s="4"/>
      <c r="F26" s="4"/>
      <c r="G26" s="4">
        <f t="shared" si="5"/>
        <v>0</v>
      </c>
      <c r="H26" s="4"/>
      <c r="I26" s="4"/>
      <c r="J26" s="4">
        <f t="shared" si="6"/>
        <v>0</v>
      </c>
      <c r="K26" s="4"/>
      <c r="L26" s="4"/>
      <c r="M26" s="4">
        <f t="shared" si="7"/>
        <v>0</v>
      </c>
    </row>
    <row r="27" spans="1:13" x14ac:dyDescent="0.3">
      <c r="A27" s="4" t="s">
        <v>16</v>
      </c>
      <c r="B27" s="4"/>
      <c r="C27" s="4"/>
      <c r="D27" s="4">
        <f t="shared" si="4"/>
        <v>0</v>
      </c>
      <c r="E27" s="4"/>
      <c r="F27" s="4"/>
      <c r="G27" s="4">
        <f t="shared" si="5"/>
        <v>0</v>
      </c>
      <c r="H27" s="4"/>
      <c r="I27" s="4"/>
      <c r="J27" s="4">
        <f t="shared" si="6"/>
        <v>0</v>
      </c>
      <c r="K27" s="4"/>
      <c r="L27" s="4"/>
      <c r="M27" s="4">
        <f t="shared" si="7"/>
        <v>0</v>
      </c>
    </row>
    <row r="28" spans="1:13" x14ac:dyDescent="0.3">
      <c r="A28" s="4" t="s">
        <v>17</v>
      </c>
      <c r="B28" s="4"/>
      <c r="C28" s="4"/>
      <c r="D28" s="4">
        <f t="shared" si="4"/>
        <v>0</v>
      </c>
      <c r="E28" s="4"/>
      <c r="F28" s="4"/>
      <c r="G28" s="4">
        <f t="shared" si="5"/>
        <v>0</v>
      </c>
      <c r="H28" s="4"/>
      <c r="I28" s="4"/>
      <c r="J28" s="4">
        <f t="shared" si="6"/>
        <v>0</v>
      </c>
      <c r="K28" s="4"/>
      <c r="L28" s="4"/>
      <c r="M28" s="4">
        <f t="shared" si="7"/>
        <v>0</v>
      </c>
    </row>
    <row r="29" spans="1:13" x14ac:dyDescent="0.3">
      <c r="A29" s="4" t="s">
        <v>18</v>
      </c>
      <c r="B29" s="4"/>
      <c r="C29" s="4"/>
      <c r="D29" s="4">
        <f t="shared" si="4"/>
        <v>0</v>
      </c>
      <c r="E29" s="4"/>
      <c r="F29" s="4"/>
      <c r="G29" s="4">
        <f t="shared" si="5"/>
        <v>0</v>
      </c>
      <c r="H29" s="4"/>
      <c r="I29" s="4"/>
      <c r="J29" s="4">
        <f t="shared" si="6"/>
        <v>0</v>
      </c>
      <c r="K29" s="4"/>
      <c r="L29" s="4"/>
      <c r="M29" s="4">
        <f t="shared" si="7"/>
        <v>0</v>
      </c>
    </row>
    <row r="30" spans="1:13" x14ac:dyDescent="0.3">
      <c r="A30" s="4" t="s">
        <v>19</v>
      </c>
      <c r="B30" s="4"/>
      <c r="C30" s="4"/>
      <c r="D30" s="4">
        <f t="shared" si="4"/>
        <v>0</v>
      </c>
      <c r="E30" s="4"/>
      <c r="F30" s="4"/>
      <c r="G30" s="4">
        <f t="shared" si="5"/>
        <v>0</v>
      </c>
      <c r="H30" s="4"/>
      <c r="I30" s="4"/>
      <c r="J30" s="4">
        <f t="shared" si="6"/>
        <v>0</v>
      </c>
      <c r="K30" s="4"/>
      <c r="L30" s="4"/>
      <c r="M30" s="4">
        <f t="shared" si="7"/>
        <v>0</v>
      </c>
    </row>
    <row r="31" spans="1:13" x14ac:dyDescent="0.3">
      <c r="A31" s="4" t="s">
        <v>20</v>
      </c>
      <c r="B31" s="4"/>
      <c r="C31" s="4"/>
      <c r="D31" s="4">
        <f t="shared" si="4"/>
        <v>0</v>
      </c>
      <c r="E31" s="4"/>
      <c r="F31" s="4"/>
      <c r="G31" s="4">
        <f t="shared" si="5"/>
        <v>0</v>
      </c>
      <c r="H31" s="4"/>
      <c r="I31" s="4"/>
      <c r="J31" s="4">
        <f t="shared" si="6"/>
        <v>0</v>
      </c>
      <c r="K31" s="4"/>
      <c r="L31" s="4"/>
      <c r="M31" s="4">
        <f t="shared" si="7"/>
        <v>0</v>
      </c>
    </row>
    <row r="32" spans="1:13" x14ac:dyDescent="0.3">
      <c r="A32" s="4" t="s">
        <v>21</v>
      </c>
      <c r="B32" s="4"/>
      <c r="C32" s="4"/>
      <c r="D32" s="4">
        <f t="shared" si="4"/>
        <v>0</v>
      </c>
      <c r="E32" s="4"/>
      <c r="F32" s="4"/>
      <c r="G32" s="4">
        <f t="shared" si="5"/>
        <v>0</v>
      </c>
      <c r="H32" s="4"/>
      <c r="I32" s="4"/>
      <c r="J32" s="4">
        <f t="shared" si="6"/>
        <v>0</v>
      </c>
      <c r="K32" s="4"/>
      <c r="L32" s="4"/>
      <c r="M32" s="4">
        <f t="shared" si="7"/>
        <v>0</v>
      </c>
    </row>
    <row r="33" spans="1:13" x14ac:dyDescent="0.3">
      <c r="A33" s="4" t="s">
        <v>22</v>
      </c>
      <c r="B33" s="4"/>
      <c r="C33" s="4"/>
      <c r="D33" s="4">
        <f t="shared" si="4"/>
        <v>0</v>
      </c>
      <c r="E33" s="4"/>
      <c r="F33" s="4"/>
      <c r="G33" s="4">
        <f t="shared" si="5"/>
        <v>0</v>
      </c>
      <c r="H33" s="4"/>
      <c r="I33" s="4"/>
      <c r="J33" s="4">
        <f t="shared" si="6"/>
        <v>0</v>
      </c>
      <c r="K33" s="4"/>
      <c r="L33" s="4"/>
      <c r="M33" s="4">
        <f t="shared" si="7"/>
        <v>0</v>
      </c>
    </row>
    <row r="34" spans="1:13" x14ac:dyDescent="0.3">
      <c r="A34" s="4" t="s">
        <v>23</v>
      </c>
      <c r="B34" s="4"/>
      <c r="C34" s="4"/>
      <c r="D34" s="4">
        <f t="shared" si="4"/>
        <v>0</v>
      </c>
      <c r="E34" s="4"/>
      <c r="F34" s="4"/>
      <c r="G34" s="4">
        <f t="shared" si="5"/>
        <v>0</v>
      </c>
      <c r="H34" s="4"/>
      <c r="I34" s="4"/>
      <c r="J34" s="4">
        <f t="shared" si="6"/>
        <v>0</v>
      </c>
      <c r="K34" s="4"/>
      <c r="L34" s="4"/>
      <c r="M34" s="4">
        <f t="shared" si="7"/>
        <v>0</v>
      </c>
    </row>
    <row r="35" spans="1:13" x14ac:dyDescent="0.3">
      <c r="A35" s="4" t="s">
        <v>24</v>
      </c>
      <c r="B35" s="4"/>
      <c r="C35" s="4"/>
      <c r="D35" s="4">
        <f t="shared" si="4"/>
        <v>0</v>
      </c>
      <c r="E35" s="4"/>
      <c r="F35" s="4"/>
      <c r="G35" s="4">
        <f t="shared" si="5"/>
        <v>0</v>
      </c>
      <c r="H35" s="4"/>
      <c r="I35" s="4"/>
      <c r="J35" s="4">
        <f t="shared" si="6"/>
        <v>0</v>
      </c>
      <c r="K35" s="4"/>
      <c r="L35" s="4"/>
      <c r="M35" s="4">
        <f t="shared" si="7"/>
        <v>0</v>
      </c>
    </row>
    <row r="36" spans="1:13" x14ac:dyDescent="0.3">
      <c r="A36" s="4" t="s">
        <v>25</v>
      </c>
      <c r="B36" s="4"/>
      <c r="C36" s="4"/>
      <c r="D36" s="4">
        <f t="shared" si="4"/>
        <v>0</v>
      </c>
      <c r="E36" s="4"/>
      <c r="F36" s="4"/>
      <c r="G36" s="4">
        <f t="shared" si="5"/>
        <v>0</v>
      </c>
      <c r="H36" s="4"/>
      <c r="I36" s="4"/>
      <c r="J36" s="4">
        <f t="shared" si="6"/>
        <v>0</v>
      </c>
      <c r="K36" s="4"/>
      <c r="L36" s="4"/>
      <c r="M36" s="4">
        <f t="shared" si="7"/>
        <v>0</v>
      </c>
    </row>
    <row r="37" spans="1:13" x14ac:dyDescent="0.3">
      <c r="A37" s="4" t="s">
        <v>26</v>
      </c>
      <c r="B37" s="4"/>
      <c r="C37" s="4"/>
      <c r="D37" s="4">
        <f t="shared" si="4"/>
        <v>0</v>
      </c>
      <c r="E37" s="4"/>
      <c r="F37" s="4"/>
      <c r="G37" s="4">
        <f t="shared" si="5"/>
        <v>0</v>
      </c>
      <c r="H37" s="4"/>
      <c r="I37" s="4"/>
      <c r="J37" s="4">
        <f t="shared" si="6"/>
        <v>0</v>
      </c>
      <c r="K37" s="4"/>
      <c r="L37" s="4"/>
      <c r="M37" s="4">
        <f t="shared" si="7"/>
        <v>0</v>
      </c>
    </row>
    <row r="38" spans="1:13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3">
      <c r="A39" s="3" t="s">
        <v>202</v>
      </c>
      <c r="B39" s="17" t="s">
        <v>434</v>
      </c>
      <c r="C39" s="17" t="s">
        <v>4</v>
      </c>
      <c r="D39" s="17" t="s">
        <v>5</v>
      </c>
      <c r="E39" s="17" t="s">
        <v>6</v>
      </c>
      <c r="F39" s="17" t="s">
        <v>4</v>
      </c>
      <c r="G39" s="17" t="s">
        <v>5</v>
      </c>
      <c r="H39" s="17" t="s">
        <v>7</v>
      </c>
      <c r="I39" s="17" t="s">
        <v>4</v>
      </c>
      <c r="J39" s="17" t="s">
        <v>8</v>
      </c>
      <c r="K39" s="17" t="s">
        <v>9</v>
      </c>
      <c r="L39" s="17" t="s">
        <v>4</v>
      </c>
      <c r="M39" s="17" t="s">
        <v>286</v>
      </c>
    </row>
    <row r="40" spans="1:13" x14ac:dyDescent="0.3">
      <c r="A40" s="4" t="s">
        <v>435</v>
      </c>
      <c r="B40" s="4" t="s">
        <v>436</v>
      </c>
      <c r="C40" s="4">
        <v>145</v>
      </c>
      <c r="D40" s="4">
        <v>319.66700000000003</v>
      </c>
      <c r="E40" s="4" t="s">
        <v>436</v>
      </c>
      <c r="F40" s="4">
        <v>75</v>
      </c>
      <c r="G40" s="4">
        <v>165.345</v>
      </c>
      <c r="H40" s="4" t="s">
        <v>436</v>
      </c>
      <c r="I40" s="4">
        <v>140</v>
      </c>
      <c r="J40" s="4">
        <v>308.64400000000001</v>
      </c>
      <c r="K40" s="4" t="s">
        <v>436</v>
      </c>
      <c r="L40" s="4">
        <v>357.5</v>
      </c>
      <c r="M40" s="4">
        <v>788.14449999999999</v>
      </c>
    </row>
    <row r="41" spans="1:13" x14ac:dyDescent="0.3">
      <c r="A41" s="4" t="s">
        <v>437</v>
      </c>
      <c r="B41" s="4" t="s">
        <v>438</v>
      </c>
      <c r="C41" s="4"/>
      <c r="D41" s="4">
        <v>0</v>
      </c>
      <c r="E41" s="4" t="s">
        <v>438</v>
      </c>
      <c r="F41" s="4"/>
      <c r="G41" s="4">
        <v>0</v>
      </c>
      <c r="H41" s="4" t="s">
        <v>438</v>
      </c>
      <c r="I41" s="4"/>
      <c r="J41" s="4">
        <v>0</v>
      </c>
      <c r="K41" s="4" t="s">
        <v>438</v>
      </c>
      <c r="L41" s="4"/>
      <c r="M41" s="4">
        <v>0</v>
      </c>
    </row>
    <row r="42" spans="1:13" x14ac:dyDescent="0.3">
      <c r="A42" s="4" t="s">
        <v>439</v>
      </c>
      <c r="B42" s="4" t="s">
        <v>440</v>
      </c>
      <c r="C42" s="4">
        <v>97</v>
      </c>
      <c r="D42" s="4">
        <v>213.84620000000001</v>
      </c>
      <c r="E42" s="4" t="s">
        <v>440</v>
      </c>
      <c r="F42" s="4">
        <v>55</v>
      </c>
      <c r="G42" s="4">
        <v>121.253</v>
      </c>
      <c r="H42" s="4" t="s">
        <v>440</v>
      </c>
      <c r="I42" s="4">
        <v>117.5</v>
      </c>
      <c r="J42" s="4">
        <v>259.04050000000001</v>
      </c>
      <c r="K42" s="4" t="s">
        <v>440</v>
      </c>
      <c r="L42" s="4">
        <v>270</v>
      </c>
      <c r="M42" s="4">
        <v>595.24200000000008</v>
      </c>
    </row>
    <row r="43" spans="1:13" x14ac:dyDescent="0.3">
      <c r="A43" s="4" t="s">
        <v>441</v>
      </c>
      <c r="B43" s="4" t="s">
        <v>438</v>
      </c>
      <c r="C43" s="4"/>
      <c r="D43" s="4">
        <v>0</v>
      </c>
      <c r="E43" s="4" t="s">
        <v>438</v>
      </c>
      <c r="F43" s="4"/>
      <c r="G43" s="4">
        <v>0</v>
      </c>
      <c r="H43" s="4" t="s">
        <v>438</v>
      </c>
      <c r="I43" s="4"/>
      <c r="J43" s="4">
        <v>0</v>
      </c>
      <c r="K43" s="4" t="s">
        <v>438</v>
      </c>
      <c r="L43" s="4"/>
      <c r="M43" s="4">
        <v>0</v>
      </c>
    </row>
    <row r="44" spans="1:13" x14ac:dyDescent="0.3">
      <c r="A44" s="4" t="s">
        <v>442</v>
      </c>
      <c r="B44" s="4" t="s">
        <v>443</v>
      </c>
      <c r="C44" s="4">
        <v>107.5</v>
      </c>
      <c r="D44" s="4">
        <v>236.99450000000002</v>
      </c>
      <c r="E44" s="4" t="s">
        <v>443</v>
      </c>
      <c r="F44" s="4">
        <v>47.5</v>
      </c>
      <c r="G44" s="4">
        <v>104.71850000000001</v>
      </c>
      <c r="H44" s="4" t="s">
        <v>443</v>
      </c>
      <c r="I44" s="4">
        <v>102.5</v>
      </c>
      <c r="J44" s="4">
        <v>225.97150000000002</v>
      </c>
      <c r="K44" s="4" t="s">
        <v>443</v>
      </c>
      <c r="L44" s="4">
        <v>257.5</v>
      </c>
      <c r="M44" s="4">
        <v>567.68450000000007</v>
      </c>
    </row>
    <row r="45" spans="1:13" x14ac:dyDescent="0.3">
      <c r="A45" s="4" t="s">
        <v>444</v>
      </c>
      <c r="B45" s="4" t="s">
        <v>436</v>
      </c>
      <c r="C45" s="4">
        <v>145</v>
      </c>
      <c r="D45" s="4">
        <v>319.66700000000003</v>
      </c>
      <c r="E45" s="4" t="s">
        <v>436</v>
      </c>
      <c r="F45" s="4">
        <v>75</v>
      </c>
      <c r="G45" s="4">
        <v>165.345</v>
      </c>
      <c r="H45" s="4" t="s">
        <v>436</v>
      </c>
      <c r="I45" s="4">
        <v>140</v>
      </c>
      <c r="J45" s="4">
        <v>308.64400000000001</v>
      </c>
      <c r="K45" s="4" t="s">
        <v>436</v>
      </c>
      <c r="L45" s="4">
        <v>357.5</v>
      </c>
      <c r="M45" s="4">
        <v>788.14449999999999</v>
      </c>
    </row>
    <row r="46" spans="1:13" x14ac:dyDescent="0.3">
      <c r="A46" s="4" t="s">
        <v>445</v>
      </c>
      <c r="B46" s="4" t="s">
        <v>438</v>
      </c>
      <c r="C46" s="4"/>
      <c r="D46" s="4">
        <v>0</v>
      </c>
      <c r="E46" s="4" t="s">
        <v>438</v>
      </c>
      <c r="F46" s="4"/>
      <c r="G46" s="4">
        <v>0</v>
      </c>
      <c r="H46" s="4" t="s">
        <v>438</v>
      </c>
      <c r="I46" s="4"/>
      <c r="J46" s="4">
        <v>0</v>
      </c>
      <c r="K46" s="4" t="s">
        <v>438</v>
      </c>
      <c r="L46" s="4"/>
      <c r="M46" s="4">
        <v>0</v>
      </c>
    </row>
    <row r="47" spans="1:13" x14ac:dyDescent="0.3">
      <c r="A47" s="4" t="s">
        <v>446</v>
      </c>
      <c r="B47" s="4" t="s">
        <v>438</v>
      </c>
      <c r="C47" s="4"/>
      <c r="D47" s="4">
        <v>0</v>
      </c>
      <c r="E47" s="4" t="s">
        <v>438</v>
      </c>
      <c r="F47" s="4"/>
      <c r="G47" s="4">
        <v>0</v>
      </c>
      <c r="H47" s="4" t="s">
        <v>438</v>
      </c>
      <c r="I47" s="4"/>
      <c r="J47" s="4">
        <v>0</v>
      </c>
      <c r="K47" s="4" t="s">
        <v>438</v>
      </c>
      <c r="L47" s="4"/>
      <c r="M47" s="4">
        <v>0</v>
      </c>
    </row>
    <row r="48" spans="1:13" x14ac:dyDescent="0.3">
      <c r="A48" s="4" t="s">
        <v>447</v>
      </c>
      <c r="B48" s="4" t="s">
        <v>438</v>
      </c>
      <c r="C48" s="4"/>
      <c r="D48" s="4">
        <v>0</v>
      </c>
      <c r="E48" s="4" t="s">
        <v>438</v>
      </c>
      <c r="F48" s="4"/>
      <c r="G48" s="4">
        <v>0</v>
      </c>
      <c r="H48" s="4" t="s">
        <v>438</v>
      </c>
      <c r="I48" s="4"/>
      <c r="J48" s="4">
        <v>0</v>
      </c>
      <c r="K48" s="4" t="s">
        <v>438</v>
      </c>
      <c r="L48" s="4"/>
      <c r="M48" s="4">
        <v>0</v>
      </c>
    </row>
    <row r="49" spans="1:13" x14ac:dyDescent="0.3">
      <c r="A49" s="4" t="s">
        <v>448</v>
      </c>
      <c r="B49" s="4" t="s">
        <v>438</v>
      </c>
      <c r="C49" s="4"/>
      <c r="D49" s="4">
        <v>0</v>
      </c>
      <c r="E49" s="4" t="s">
        <v>438</v>
      </c>
      <c r="F49" s="4"/>
      <c r="G49" s="4">
        <v>0</v>
      </c>
      <c r="H49" s="4" t="s">
        <v>438</v>
      </c>
      <c r="I49" s="4"/>
      <c r="J49" s="4">
        <v>0</v>
      </c>
      <c r="K49" s="4" t="s">
        <v>438</v>
      </c>
      <c r="L49" s="4"/>
      <c r="M49" s="4">
        <v>0</v>
      </c>
    </row>
    <row r="50" spans="1:13" x14ac:dyDescent="0.3">
      <c r="A50" s="4" t="s">
        <v>21</v>
      </c>
      <c r="B50" s="4" t="s">
        <v>438</v>
      </c>
      <c r="C50" s="4"/>
      <c r="D50" s="4">
        <v>0</v>
      </c>
      <c r="E50" s="4" t="s">
        <v>438</v>
      </c>
      <c r="F50" s="4"/>
      <c r="G50" s="4">
        <v>0</v>
      </c>
      <c r="H50" s="4" t="s">
        <v>438</v>
      </c>
      <c r="I50" s="4"/>
      <c r="J50" s="4">
        <v>0</v>
      </c>
      <c r="K50" s="4" t="s">
        <v>438</v>
      </c>
      <c r="L50" s="4"/>
      <c r="M50" s="4">
        <v>0</v>
      </c>
    </row>
    <row r="51" spans="1:13" x14ac:dyDescent="0.3">
      <c r="A51" s="4" t="s">
        <v>22</v>
      </c>
      <c r="B51" s="4" t="s">
        <v>438</v>
      </c>
      <c r="C51" s="4"/>
      <c r="D51" s="4">
        <v>0</v>
      </c>
      <c r="E51" s="4" t="s">
        <v>438</v>
      </c>
      <c r="F51" s="4"/>
      <c r="G51" s="4">
        <v>0</v>
      </c>
      <c r="H51" s="4" t="s">
        <v>438</v>
      </c>
      <c r="I51" s="4"/>
      <c r="J51" s="4">
        <v>0</v>
      </c>
      <c r="K51" s="4" t="s">
        <v>438</v>
      </c>
      <c r="L51" s="4"/>
      <c r="M51" s="4">
        <v>0</v>
      </c>
    </row>
    <row r="52" spans="1:13" x14ac:dyDescent="0.3">
      <c r="A52" s="4" t="s">
        <v>23</v>
      </c>
      <c r="B52" s="4" t="s">
        <v>438</v>
      </c>
      <c r="C52" s="4"/>
      <c r="D52" s="4">
        <v>0</v>
      </c>
      <c r="E52" s="4" t="s">
        <v>438</v>
      </c>
      <c r="F52" s="4"/>
      <c r="G52" s="4">
        <v>0</v>
      </c>
      <c r="H52" s="4" t="s">
        <v>438</v>
      </c>
      <c r="I52" s="4"/>
      <c r="J52" s="4">
        <v>0</v>
      </c>
      <c r="K52" s="4" t="s">
        <v>438</v>
      </c>
      <c r="L52" s="4"/>
      <c r="M52" s="4">
        <v>0</v>
      </c>
    </row>
    <row r="53" spans="1:13" x14ac:dyDescent="0.3">
      <c r="A53" s="4" t="s">
        <v>24</v>
      </c>
      <c r="B53" s="4" t="s">
        <v>438</v>
      </c>
      <c r="C53" s="4"/>
      <c r="D53" s="4">
        <v>0</v>
      </c>
      <c r="E53" s="4" t="s">
        <v>438</v>
      </c>
      <c r="F53" s="4"/>
      <c r="G53" s="4">
        <v>0</v>
      </c>
      <c r="H53" s="4" t="s">
        <v>438</v>
      </c>
      <c r="I53" s="4"/>
      <c r="J53" s="4">
        <v>0</v>
      </c>
      <c r="K53" s="4" t="s">
        <v>438</v>
      </c>
      <c r="L53" s="4"/>
      <c r="M53" s="4">
        <v>0</v>
      </c>
    </row>
    <row r="54" spans="1:13" x14ac:dyDescent="0.3">
      <c r="A54" s="4" t="s">
        <v>25</v>
      </c>
      <c r="B54" s="4" t="s">
        <v>438</v>
      </c>
      <c r="C54" s="4"/>
      <c r="D54" s="4">
        <v>0</v>
      </c>
      <c r="E54" s="4" t="s">
        <v>438</v>
      </c>
      <c r="F54" s="4"/>
      <c r="G54" s="4">
        <v>0</v>
      </c>
      <c r="H54" s="4" t="s">
        <v>438</v>
      </c>
      <c r="I54" s="4"/>
      <c r="J54" s="4">
        <v>0</v>
      </c>
      <c r="K54" s="4" t="s">
        <v>438</v>
      </c>
      <c r="L54" s="4"/>
      <c r="M54" s="4">
        <v>0</v>
      </c>
    </row>
    <row r="55" spans="1:13" x14ac:dyDescent="0.3">
      <c r="A55" s="4" t="s">
        <v>25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3">
      <c r="A56" s="4" t="s">
        <v>26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x14ac:dyDescent="0.3">
      <c r="A58" s="3" t="s">
        <v>27</v>
      </c>
      <c r="B58" s="17" t="s">
        <v>434</v>
      </c>
      <c r="C58" s="17" t="s">
        <v>4</v>
      </c>
      <c r="D58" s="17" t="s">
        <v>5</v>
      </c>
      <c r="E58" s="17" t="s">
        <v>6</v>
      </c>
      <c r="F58" s="17" t="s">
        <v>4</v>
      </c>
      <c r="G58" s="17" t="s">
        <v>5</v>
      </c>
      <c r="H58" s="17" t="s">
        <v>7</v>
      </c>
      <c r="I58" s="17" t="s">
        <v>4</v>
      </c>
      <c r="J58" s="17" t="s">
        <v>8</v>
      </c>
      <c r="K58" s="17" t="s">
        <v>9</v>
      </c>
      <c r="L58" s="17" t="s">
        <v>4</v>
      </c>
      <c r="M58" s="17" t="s">
        <v>286</v>
      </c>
    </row>
    <row r="59" spans="1:13" x14ac:dyDescent="0.3">
      <c r="A59" s="4" t="s">
        <v>435</v>
      </c>
      <c r="B59" s="4" t="s">
        <v>449</v>
      </c>
      <c r="C59" s="4">
        <v>62.5</v>
      </c>
      <c r="D59" s="4">
        <v>137.78749999999999</v>
      </c>
      <c r="E59" s="4" t="s">
        <v>449</v>
      </c>
      <c r="F59" s="4">
        <v>70</v>
      </c>
      <c r="G59" s="4">
        <v>154.322</v>
      </c>
      <c r="H59" s="4" t="s">
        <v>449</v>
      </c>
      <c r="I59" s="4">
        <v>65</v>
      </c>
      <c r="J59" s="4">
        <v>143.29900000000001</v>
      </c>
      <c r="K59" s="4" t="s">
        <v>449</v>
      </c>
      <c r="L59" s="4">
        <v>197.5</v>
      </c>
      <c r="M59" s="4">
        <v>435.4085</v>
      </c>
    </row>
    <row r="60" spans="1:13" x14ac:dyDescent="0.3">
      <c r="A60" s="4" t="s">
        <v>437</v>
      </c>
      <c r="B60" s="4" t="s">
        <v>438</v>
      </c>
      <c r="C60" s="4"/>
      <c r="D60" s="4">
        <v>0</v>
      </c>
      <c r="E60" s="4" t="s">
        <v>438</v>
      </c>
      <c r="F60" s="4"/>
      <c r="G60" s="4">
        <v>0</v>
      </c>
      <c r="H60" s="4" t="s">
        <v>438</v>
      </c>
      <c r="I60" s="4"/>
      <c r="J60" s="4">
        <v>0</v>
      </c>
      <c r="K60" s="4" t="s">
        <v>438</v>
      </c>
      <c r="L60" s="4"/>
      <c r="M60" s="4">
        <v>0</v>
      </c>
    </row>
    <row r="61" spans="1:13" x14ac:dyDescent="0.3">
      <c r="A61" s="4" t="s">
        <v>439</v>
      </c>
      <c r="B61" s="4" t="s">
        <v>450</v>
      </c>
      <c r="C61" s="4">
        <v>77.5</v>
      </c>
      <c r="D61" s="4">
        <v>170.85650000000001</v>
      </c>
      <c r="E61" s="4" t="s">
        <v>450</v>
      </c>
      <c r="F61" s="4">
        <v>40</v>
      </c>
      <c r="G61" s="4">
        <v>88.183999999999997</v>
      </c>
      <c r="H61" s="4" t="s">
        <v>450</v>
      </c>
      <c r="I61" s="4">
        <v>97.5</v>
      </c>
      <c r="J61" s="4">
        <v>214.94850000000002</v>
      </c>
      <c r="K61" s="4" t="s">
        <v>450</v>
      </c>
      <c r="L61" s="4">
        <v>215</v>
      </c>
      <c r="M61" s="4">
        <v>473.98900000000003</v>
      </c>
    </row>
    <row r="62" spans="1:13" x14ac:dyDescent="0.3">
      <c r="A62" s="4" t="s">
        <v>441</v>
      </c>
      <c r="B62" s="4" t="s">
        <v>438</v>
      </c>
      <c r="C62" s="4"/>
      <c r="D62" s="4">
        <v>0</v>
      </c>
      <c r="E62" s="4" t="s">
        <v>438</v>
      </c>
      <c r="F62" s="4"/>
      <c r="G62" s="4">
        <v>0</v>
      </c>
      <c r="H62" s="4" t="s">
        <v>438</v>
      </c>
      <c r="I62" s="4"/>
      <c r="J62" s="4">
        <v>0</v>
      </c>
      <c r="K62" s="4" t="s">
        <v>438</v>
      </c>
      <c r="L62" s="4"/>
      <c r="M62" s="4">
        <v>0</v>
      </c>
    </row>
    <row r="63" spans="1:13" x14ac:dyDescent="0.3">
      <c r="A63" s="4" t="s">
        <v>442</v>
      </c>
      <c r="B63" s="4" t="s">
        <v>438</v>
      </c>
      <c r="C63" s="4"/>
      <c r="D63" s="4">
        <v>0</v>
      </c>
      <c r="E63" s="4" t="s">
        <v>438</v>
      </c>
      <c r="F63" s="4"/>
      <c r="G63" s="4">
        <v>0</v>
      </c>
      <c r="H63" s="4" t="s">
        <v>438</v>
      </c>
      <c r="I63" s="4"/>
      <c r="J63" s="4">
        <v>0</v>
      </c>
      <c r="K63" s="4" t="s">
        <v>438</v>
      </c>
      <c r="L63" s="4"/>
      <c r="M63" s="4">
        <v>0</v>
      </c>
    </row>
    <row r="64" spans="1:13" x14ac:dyDescent="0.3">
      <c r="A64" s="4" t="s">
        <v>444</v>
      </c>
      <c r="B64" s="4" t="s">
        <v>449</v>
      </c>
      <c r="C64" s="4">
        <v>62.5</v>
      </c>
      <c r="D64" s="4">
        <v>137.78749999999999</v>
      </c>
      <c r="E64" s="4" t="s">
        <v>449</v>
      </c>
      <c r="F64" s="4">
        <v>70</v>
      </c>
      <c r="G64" s="4">
        <v>154.322</v>
      </c>
      <c r="H64" s="4" t="s">
        <v>449</v>
      </c>
      <c r="I64" s="4">
        <v>65</v>
      </c>
      <c r="J64" s="4">
        <v>143.29900000000001</v>
      </c>
      <c r="K64" s="4" t="s">
        <v>449</v>
      </c>
      <c r="L64" s="4">
        <v>197.5</v>
      </c>
      <c r="M64" s="4">
        <v>435.4085</v>
      </c>
    </row>
    <row r="65" spans="1:13" x14ac:dyDescent="0.3">
      <c r="A65" s="4" t="s">
        <v>445</v>
      </c>
      <c r="B65" s="4" t="s">
        <v>438</v>
      </c>
      <c r="C65" s="4"/>
      <c r="D65" s="4">
        <v>0</v>
      </c>
      <c r="E65" s="4" t="s">
        <v>438</v>
      </c>
      <c r="F65" s="4"/>
      <c r="G65" s="4">
        <v>0</v>
      </c>
      <c r="H65" s="4" t="s">
        <v>438</v>
      </c>
      <c r="I65" s="4"/>
      <c r="J65" s="4">
        <v>0</v>
      </c>
      <c r="K65" s="4" t="s">
        <v>438</v>
      </c>
      <c r="L65" s="4"/>
      <c r="M65" s="4">
        <v>0</v>
      </c>
    </row>
    <row r="66" spans="1:13" x14ac:dyDescent="0.3">
      <c r="A66" s="4" t="s">
        <v>446</v>
      </c>
      <c r="B66" s="4" t="s">
        <v>451</v>
      </c>
      <c r="C66" s="4">
        <v>82.5</v>
      </c>
      <c r="D66" s="4">
        <v>181.87950000000001</v>
      </c>
      <c r="E66" s="4" t="s">
        <v>451</v>
      </c>
      <c r="F66" s="4">
        <v>45</v>
      </c>
      <c r="G66" s="4">
        <v>99.207000000000008</v>
      </c>
      <c r="H66" s="4" t="s">
        <v>451</v>
      </c>
      <c r="I66" s="4">
        <v>107.5</v>
      </c>
      <c r="J66" s="4">
        <v>236.99450000000002</v>
      </c>
      <c r="K66" s="4" t="s">
        <v>451</v>
      </c>
      <c r="L66" s="4">
        <v>235</v>
      </c>
      <c r="M66" s="4">
        <v>518.08100000000002</v>
      </c>
    </row>
    <row r="67" spans="1:13" x14ac:dyDescent="0.3">
      <c r="A67" s="4" t="s">
        <v>447</v>
      </c>
      <c r="B67" s="4" t="s">
        <v>451</v>
      </c>
      <c r="C67" s="4">
        <v>82.5</v>
      </c>
      <c r="D67" s="4">
        <v>181.87950000000001</v>
      </c>
      <c r="E67" s="4" t="s">
        <v>451</v>
      </c>
      <c r="F67" s="4">
        <v>45</v>
      </c>
      <c r="G67" s="4">
        <v>99.207000000000008</v>
      </c>
      <c r="H67" s="4" t="s">
        <v>451</v>
      </c>
      <c r="I67" s="4">
        <v>107.5</v>
      </c>
      <c r="J67" s="4">
        <v>236.99450000000002</v>
      </c>
      <c r="K67" s="4" t="s">
        <v>451</v>
      </c>
      <c r="L67" s="4">
        <v>235</v>
      </c>
      <c r="M67" s="4">
        <v>518.08100000000002</v>
      </c>
    </row>
    <row r="68" spans="1:13" x14ac:dyDescent="0.3">
      <c r="A68" s="4" t="s">
        <v>448</v>
      </c>
      <c r="B68" s="4" t="s">
        <v>438</v>
      </c>
      <c r="C68" s="4"/>
      <c r="D68" s="4">
        <v>0</v>
      </c>
      <c r="E68" s="4" t="s">
        <v>438</v>
      </c>
      <c r="F68" s="4"/>
      <c r="G68" s="4">
        <v>0</v>
      </c>
      <c r="H68" s="4" t="s">
        <v>438</v>
      </c>
      <c r="I68" s="4"/>
      <c r="J68" s="4">
        <v>0</v>
      </c>
      <c r="K68" s="4" t="s">
        <v>438</v>
      </c>
      <c r="L68" s="4"/>
      <c r="M68" s="4">
        <v>0</v>
      </c>
    </row>
    <row r="69" spans="1:13" x14ac:dyDescent="0.3">
      <c r="A69" s="4" t="s">
        <v>21</v>
      </c>
      <c r="B69" s="4" t="s">
        <v>438</v>
      </c>
      <c r="C69" s="4"/>
      <c r="D69" s="4">
        <v>0</v>
      </c>
      <c r="E69" s="4" t="s">
        <v>438</v>
      </c>
      <c r="F69" s="4"/>
      <c r="G69" s="4">
        <v>0</v>
      </c>
      <c r="H69" s="4" t="s">
        <v>438</v>
      </c>
      <c r="I69" s="4"/>
      <c r="J69" s="4">
        <v>0</v>
      </c>
      <c r="K69" s="4" t="s">
        <v>438</v>
      </c>
      <c r="L69" s="4"/>
      <c r="M69" s="4">
        <v>0</v>
      </c>
    </row>
    <row r="70" spans="1:13" x14ac:dyDescent="0.3">
      <c r="A70" s="4" t="s">
        <v>21</v>
      </c>
      <c r="B70" s="4" t="s">
        <v>438</v>
      </c>
      <c r="C70" s="4"/>
      <c r="D70" s="4">
        <v>0</v>
      </c>
      <c r="E70" s="4" t="s">
        <v>438</v>
      </c>
      <c r="F70" s="4"/>
      <c r="G70" s="4">
        <v>0</v>
      </c>
      <c r="H70" s="4" t="s">
        <v>438</v>
      </c>
      <c r="I70" s="4"/>
      <c r="J70" s="4">
        <v>0</v>
      </c>
      <c r="K70" s="4" t="s">
        <v>438</v>
      </c>
      <c r="L70" s="4"/>
      <c r="M70" s="4">
        <v>0</v>
      </c>
    </row>
    <row r="71" spans="1:13" x14ac:dyDescent="0.3">
      <c r="A71" s="4" t="s">
        <v>22</v>
      </c>
      <c r="B71" s="4" t="s">
        <v>438</v>
      </c>
      <c r="C71" s="4"/>
      <c r="D71" s="4">
        <v>0</v>
      </c>
      <c r="E71" s="4" t="s">
        <v>438</v>
      </c>
      <c r="F71" s="4"/>
      <c r="G71" s="4">
        <v>0</v>
      </c>
      <c r="H71" s="4" t="s">
        <v>438</v>
      </c>
      <c r="I71" s="4"/>
      <c r="J71" s="4">
        <v>0</v>
      </c>
      <c r="K71" s="4" t="s">
        <v>438</v>
      </c>
      <c r="L71" s="4"/>
      <c r="M71" s="4">
        <v>0</v>
      </c>
    </row>
    <row r="72" spans="1:13" x14ac:dyDescent="0.3">
      <c r="A72" s="4" t="s">
        <v>23</v>
      </c>
      <c r="B72" s="4" t="s">
        <v>438</v>
      </c>
      <c r="C72" s="4"/>
      <c r="D72" s="4">
        <v>0</v>
      </c>
      <c r="E72" s="4" t="s">
        <v>438</v>
      </c>
      <c r="F72" s="4"/>
      <c r="G72" s="4">
        <v>0</v>
      </c>
      <c r="H72" s="4" t="s">
        <v>438</v>
      </c>
      <c r="I72" s="4"/>
      <c r="J72" s="4">
        <v>0</v>
      </c>
      <c r="K72" s="4" t="s">
        <v>438</v>
      </c>
      <c r="L72" s="4"/>
      <c r="M72" s="4">
        <v>0</v>
      </c>
    </row>
    <row r="73" spans="1:13" x14ac:dyDescent="0.3">
      <c r="A73" s="4" t="s">
        <v>24</v>
      </c>
      <c r="B73" s="4" t="s">
        <v>438</v>
      </c>
      <c r="C73" s="4"/>
      <c r="D73" s="4">
        <v>0</v>
      </c>
      <c r="E73" s="4" t="s">
        <v>438</v>
      </c>
      <c r="F73" s="4"/>
      <c r="G73" s="4">
        <v>0</v>
      </c>
      <c r="H73" s="4" t="s">
        <v>438</v>
      </c>
      <c r="I73" s="4"/>
      <c r="J73" s="4">
        <v>0</v>
      </c>
      <c r="K73" s="4" t="s">
        <v>438</v>
      </c>
      <c r="L73" s="4"/>
      <c r="M73" s="4">
        <v>0</v>
      </c>
    </row>
    <row r="74" spans="1:13" x14ac:dyDescent="0.3">
      <c r="A74" s="4" t="s">
        <v>25</v>
      </c>
      <c r="B74" s="4" t="s">
        <v>438</v>
      </c>
      <c r="C74" s="4"/>
      <c r="D74" s="4">
        <v>0</v>
      </c>
      <c r="E74" s="4" t="s">
        <v>438</v>
      </c>
      <c r="F74" s="4"/>
      <c r="G74" s="4">
        <v>0</v>
      </c>
      <c r="H74" s="4" t="s">
        <v>438</v>
      </c>
      <c r="I74" s="4"/>
      <c r="J74" s="4">
        <v>0</v>
      </c>
      <c r="K74" s="4" t="s">
        <v>438</v>
      </c>
      <c r="L74" s="4"/>
      <c r="M74" s="4">
        <v>0</v>
      </c>
    </row>
    <row r="75" spans="1:13" x14ac:dyDescent="0.3">
      <c r="A75" s="4" t="s">
        <v>26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3">
      <c r="A77" s="3" t="s">
        <v>29</v>
      </c>
      <c r="B77" s="17" t="s">
        <v>434</v>
      </c>
      <c r="C77" s="17" t="s">
        <v>4</v>
      </c>
      <c r="D77" s="17" t="s">
        <v>5</v>
      </c>
      <c r="E77" s="17" t="s">
        <v>6</v>
      </c>
      <c r="F77" s="17" t="s">
        <v>4</v>
      </c>
      <c r="G77" s="17" t="s">
        <v>5</v>
      </c>
      <c r="H77" s="17" t="s">
        <v>7</v>
      </c>
      <c r="I77" s="17" t="s">
        <v>4</v>
      </c>
      <c r="J77" s="17" t="s">
        <v>8</v>
      </c>
      <c r="K77" s="17" t="s">
        <v>9</v>
      </c>
      <c r="L77" s="17" t="s">
        <v>4</v>
      </c>
      <c r="M77" s="17" t="s">
        <v>286</v>
      </c>
    </row>
    <row r="78" spans="1:13" x14ac:dyDescent="0.3">
      <c r="A78" s="4" t="s">
        <v>10</v>
      </c>
      <c r="B78" s="4" t="s">
        <v>730</v>
      </c>
      <c r="C78" s="4">
        <v>112.5</v>
      </c>
      <c r="D78" s="4">
        <f t="shared" ref="D78:D79" si="8">CONVERT(C78,"kg","lbm")</f>
        <v>248.02004495798727</v>
      </c>
      <c r="E78" s="4" t="s">
        <v>730</v>
      </c>
      <c r="F78" s="4">
        <v>72.5</v>
      </c>
      <c r="G78" s="4">
        <f t="shared" ref="G78:G79" si="9">CONVERT(F78,"kg","lbm")</f>
        <v>159.83514008403623</v>
      </c>
      <c r="H78" s="4" t="s">
        <v>730</v>
      </c>
      <c r="I78" s="4">
        <v>160</v>
      </c>
      <c r="J78" s="4">
        <f t="shared" ref="J78:J79" si="10">CONVERT(I78,"kg","lbm")</f>
        <v>352.73961949580411</v>
      </c>
      <c r="K78" s="4" t="s">
        <v>730</v>
      </c>
      <c r="L78" s="4">
        <v>345</v>
      </c>
      <c r="M78" s="4">
        <f t="shared" ref="M78:M79" si="11">CONVERT(L78,"kg","lbm")</f>
        <v>760.5948045378276</v>
      </c>
    </row>
    <row r="79" spans="1:13" x14ac:dyDescent="0.3">
      <c r="A79" s="4" t="s">
        <v>11</v>
      </c>
      <c r="B79" s="4" t="s">
        <v>730</v>
      </c>
      <c r="C79" s="4">
        <v>112.5</v>
      </c>
      <c r="D79" s="4">
        <f t="shared" si="8"/>
        <v>248.02004495798727</v>
      </c>
      <c r="E79" s="4" t="s">
        <v>730</v>
      </c>
      <c r="F79" s="4">
        <v>72.5</v>
      </c>
      <c r="G79" s="4">
        <f t="shared" si="9"/>
        <v>159.83514008403623</v>
      </c>
      <c r="H79" s="4" t="s">
        <v>730</v>
      </c>
      <c r="I79" s="4">
        <v>160</v>
      </c>
      <c r="J79" s="4">
        <f t="shared" si="10"/>
        <v>352.73961949580411</v>
      </c>
      <c r="K79" s="4" t="s">
        <v>730</v>
      </c>
      <c r="L79" s="4">
        <v>345</v>
      </c>
      <c r="M79" s="4">
        <f t="shared" si="11"/>
        <v>760.5948045378276</v>
      </c>
    </row>
    <row r="80" spans="1:13" x14ac:dyDescent="0.3">
      <c r="A80" s="4" t="s">
        <v>12</v>
      </c>
      <c r="B80" s="4" t="s">
        <v>730</v>
      </c>
      <c r="C80" s="4">
        <v>112.5</v>
      </c>
      <c r="D80" s="4">
        <f t="shared" ref="D80:D92" si="12">CONVERT(C80,"kg","lbm")</f>
        <v>248.02004495798727</v>
      </c>
      <c r="E80" s="4" t="s">
        <v>730</v>
      </c>
      <c r="F80" s="4">
        <v>72.5</v>
      </c>
      <c r="G80" s="4">
        <f t="shared" ref="G80:G92" si="13">CONVERT(F80,"kg","lbm")</f>
        <v>159.83514008403623</v>
      </c>
      <c r="H80" s="4" t="s">
        <v>730</v>
      </c>
      <c r="I80" s="4">
        <v>160</v>
      </c>
      <c r="J80" s="4">
        <f t="shared" ref="J80:J92" si="14">CONVERT(I80,"kg","lbm")</f>
        <v>352.73961949580411</v>
      </c>
      <c r="K80" s="4" t="s">
        <v>730</v>
      </c>
      <c r="L80" s="4">
        <v>345</v>
      </c>
      <c r="M80" s="4">
        <f t="shared" ref="M80:M92" si="15">CONVERT(L80,"kg","lbm")</f>
        <v>760.5948045378276</v>
      </c>
    </row>
    <row r="81" spans="1:13" x14ac:dyDescent="0.3">
      <c r="A81" s="4" t="s">
        <v>13</v>
      </c>
      <c r="B81" s="4"/>
      <c r="C81" s="4"/>
      <c r="D81" s="4">
        <f t="shared" si="12"/>
        <v>0</v>
      </c>
      <c r="E81" s="4"/>
      <c r="F81" s="4"/>
      <c r="G81" s="4">
        <f t="shared" si="13"/>
        <v>0</v>
      </c>
      <c r="H81" s="4"/>
      <c r="I81" s="4"/>
      <c r="J81" s="4">
        <f t="shared" si="14"/>
        <v>0</v>
      </c>
      <c r="K81" s="4"/>
      <c r="L81" s="4"/>
      <c r="M81" s="4">
        <f t="shared" si="15"/>
        <v>0</v>
      </c>
    </row>
    <row r="82" spans="1:13" x14ac:dyDescent="0.3">
      <c r="A82" s="4" t="s">
        <v>14</v>
      </c>
      <c r="B82" s="4"/>
      <c r="C82" s="4"/>
      <c r="D82" s="4">
        <f t="shared" si="12"/>
        <v>0</v>
      </c>
      <c r="E82" s="4"/>
      <c r="F82" s="4"/>
      <c r="G82" s="4">
        <f t="shared" si="13"/>
        <v>0</v>
      </c>
      <c r="H82" s="4"/>
      <c r="I82" s="4"/>
      <c r="J82" s="4">
        <f t="shared" si="14"/>
        <v>0</v>
      </c>
      <c r="K82" s="4"/>
      <c r="L82" s="4"/>
      <c r="M82" s="4">
        <f t="shared" si="15"/>
        <v>0</v>
      </c>
    </row>
    <row r="83" spans="1:13" x14ac:dyDescent="0.3">
      <c r="A83" s="4" t="s">
        <v>15</v>
      </c>
      <c r="B83" s="4" t="s">
        <v>452</v>
      </c>
      <c r="C83" s="4">
        <v>92.5</v>
      </c>
      <c r="D83" s="4">
        <f t="shared" si="12"/>
        <v>203.92759252101175</v>
      </c>
      <c r="E83" s="4" t="s">
        <v>452</v>
      </c>
      <c r="F83" s="4">
        <v>67.5</v>
      </c>
      <c r="G83" s="4">
        <f t="shared" si="13"/>
        <v>148.81202697479236</v>
      </c>
      <c r="H83" s="4" t="s">
        <v>452</v>
      </c>
      <c r="I83" s="4">
        <v>125</v>
      </c>
      <c r="J83" s="4">
        <f t="shared" si="14"/>
        <v>275.57782773109693</v>
      </c>
      <c r="K83" s="4" t="s">
        <v>452</v>
      </c>
      <c r="L83" s="4">
        <v>285</v>
      </c>
      <c r="M83" s="4">
        <f t="shared" si="15"/>
        <v>628.31744722690109</v>
      </c>
    </row>
    <row r="84" spans="1:13" x14ac:dyDescent="0.3">
      <c r="A84" s="4" t="s">
        <v>16</v>
      </c>
      <c r="B84" s="4" t="s">
        <v>730</v>
      </c>
      <c r="C84" s="4">
        <v>112.5</v>
      </c>
      <c r="D84" s="4">
        <f t="shared" ref="D84" si="16">CONVERT(C84,"kg","lbm")</f>
        <v>248.02004495798727</v>
      </c>
      <c r="E84" s="4" t="s">
        <v>730</v>
      </c>
      <c r="F84" s="4">
        <v>72.5</v>
      </c>
      <c r="G84" s="4">
        <f t="shared" ref="G84" si="17">CONVERT(F84,"kg","lbm")</f>
        <v>159.83514008403623</v>
      </c>
      <c r="H84" s="4" t="s">
        <v>730</v>
      </c>
      <c r="I84" s="4">
        <v>160</v>
      </c>
      <c r="J84" s="4">
        <f t="shared" ref="J84" si="18">CONVERT(I84,"kg","lbm")</f>
        <v>352.73961949580411</v>
      </c>
      <c r="K84" s="4" t="s">
        <v>730</v>
      </c>
      <c r="L84" s="4">
        <v>345</v>
      </c>
      <c r="M84" s="4">
        <f t="shared" ref="M84" si="19">CONVERT(L84,"kg","lbm")</f>
        <v>760.5948045378276</v>
      </c>
    </row>
    <row r="85" spans="1:13" x14ac:dyDescent="0.3">
      <c r="A85" s="4" t="s">
        <v>17</v>
      </c>
      <c r="B85" s="4"/>
      <c r="C85" s="4"/>
      <c r="D85" s="4">
        <f t="shared" si="12"/>
        <v>0</v>
      </c>
      <c r="E85" s="4"/>
      <c r="F85" s="4"/>
      <c r="G85" s="4">
        <f t="shared" si="13"/>
        <v>0</v>
      </c>
      <c r="H85" s="4"/>
      <c r="I85" s="4"/>
      <c r="J85" s="4">
        <f t="shared" si="14"/>
        <v>0</v>
      </c>
      <c r="K85" s="4"/>
      <c r="L85" s="4"/>
      <c r="M85" s="4">
        <f t="shared" si="15"/>
        <v>0</v>
      </c>
    </row>
    <row r="86" spans="1:13" x14ac:dyDescent="0.3">
      <c r="A86" s="4" t="s">
        <v>18</v>
      </c>
      <c r="B86" s="4"/>
      <c r="C86" s="4"/>
      <c r="D86" s="4">
        <f t="shared" si="12"/>
        <v>0</v>
      </c>
      <c r="E86" s="4"/>
      <c r="F86" s="4"/>
      <c r="G86" s="4">
        <f t="shared" si="13"/>
        <v>0</v>
      </c>
      <c r="H86" s="4"/>
      <c r="I86" s="4"/>
      <c r="J86" s="4">
        <f t="shared" si="14"/>
        <v>0</v>
      </c>
      <c r="K86" s="4"/>
      <c r="L86" s="4"/>
      <c r="M86" s="4">
        <f t="shared" si="15"/>
        <v>0</v>
      </c>
    </row>
    <row r="87" spans="1:13" x14ac:dyDescent="0.3">
      <c r="A87" s="4" t="s">
        <v>19</v>
      </c>
      <c r="B87" s="4"/>
      <c r="C87" s="4"/>
      <c r="D87" s="4">
        <f t="shared" si="12"/>
        <v>0</v>
      </c>
      <c r="E87" s="4"/>
      <c r="F87" s="4"/>
      <c r="G87" s="4">
        <f t="shared" si="13"/>
        <v>0</v>
      </c>
      <c r="H87" s="4"/>
      <c r="I87" s="4"/>
      <c r="J87" s="4">
        <f t="shared" si="14"/>
        <v>0</v>
      </c>
      <c r="K87" s="4"/>
      <c r="L87" s="4"/>
      <c r="M87" s="4">
        <f t="shared" si="15"/>
        <v>0</v>
      </c>
    </row>
    <row r="88" spans="1:13" x14ac:dyDescent="0.3">
      <c r="A88" s="4" t="s">
        <v>20</v>
      </c>
      <c r="B88" s="4"/>
      <c r="C88" s="4"/>
      <c r="D88" s="4">
        <f t="shared" si="12"/>
        <v>0</v>
      </c>
      <c r="E88" s="4"/>
      <c r="F88" s="4"/>
      <c r="G88" s="4">
        <f t="shared" si="13"/>
        <v>0</v>
      </c>
      <c r="H88" s="4"/>
      <c r="I88" s="4"/>
      <c r="J88" s="4">
        <f t="shared" si="14"/>
        <v>0</v>
      </c>
      <c r="K88" s="4"/>
      <c r="L88" s="4"/>
      <c r="M88" s="4">
        <f t="shared" si="15"/>
        <v>0</v>
      </c>
    </row>
    <row r="89" spans="1:13" x14ac:dyDescent="0.3">
      <c r="A89" s="4" t="s">
        <v>21</v>
      </c>
      <c r="B89" s="4"/>
      <c r="C89" s="4"/>
      <c r="D89" s="4">
        <f t="shared" si="12"/>
        <v>0</v>
      </c>
      <c r="E89" s="4"/>
      <c r="F89" s="4"/>
      <c r="G89" s="4">
        <f t="shared" si="13"/>
        <v>0</v>
      </c>
      <c r="H89" s="4"/>
      <c r="I89" s="4"/>
      <c r="J89" s="4">
        <f t="shared" si="14"/>
        <v>0</v>
      </c>
      <c r="K89" s="4"/>
      <c r="L89" s="4"/>
      <c r="M89" s="4">
        <f t="shared" si="15"/>
        <v>0</v>
      </c>
    </row>
    <row r="90" spans="1:13" x14ac:dyDescent="0.3">
      <c r="A90" s="4" t="s">
        <v>22</v>
      </c>
      <c r="B90" s="4"/>
      <c r="C90" s="4"/>
      <c r="D90" s="4">
        <f t="shared" si="12"/>
        <v>0</v>
      </c>
      <c r="E90" s="4"/>
      <c r="F90" s="4"/>
      <c r="G90" s="4">
        <f t="shared" si="13"/>
        <v>0</v>
      </c>
      <c r="H90" s="4"/>
      <c r="I90" s="4"/>
      <c r="J90" s="4">
        <f t="shared" si="14"/>
        <v>0</v>
      </c>
      <c r="K90" s="4"/>
      <c r="L90" s="4"/>
      <c r="M90" s="4">
        <f t="shared" si="15"/>
        <v>0</v>
      </c>
    </row>
    <row r="91" spans="1:13" x14ac:dyDescent="0.3">
      <c r="A91" s="4" t="s">
        <v>23</v>
      </c>
      <c r="B91" s="4"/>
      <c r="C91" s="4"/>
      <c r="D91" s="4">
        <f t="shared" si="12"/>
        <v>0</v>
      </c>
      <c r="E91" s="4"/>
      <c r="F91" s="4"/>
      <c r="G91" s="4">
        <f t="shared" si="13"/>
        <v>0</v>
      </c>
      <c r="H91" s="4"/>
      <c r="I91" s="4"/>
      <c r="J91" s="4">
        <f t="shared" si="14"/>
        <v>0</v>
      </c>
      <c r="K91" s="4"/>
      <c r="L91" s="4"/>
      <c r="M91" s="4">
        <f t="shared" si="15"/>
        <v>0</v>
      </c>
    </row>
    <row r="92" spans="1:13" x14ac:dyDescent="0.3">
      <c r="A92" s="4" t="s">
        <v>24</v>
      </c>
      <c r="B92" s="4"/>
      <c r="C92" s="4"/>
      <c r="D92" s="4">
        <f t="shared" si="12"/>
        <v>0</v>
      </c>
      <c r="E92" s="4"/>
      <c r="F92" s="4"/>
      <c r="G92" s="4">
        <f t="shared" si="13"/>
        <v>0</v>
      </c>
      <c r="H92" s="4"/>
      <c r="I92" s="4"/>
      <c r="J92" s="4">
        <f t="shared" si="14"/>
        <v>0</v>
      </c>
      <c r="K92" s="4"/>
      <c r="L92" s="4"/>
      <c r="M92" s="4">
        <f t="shared" si="15"/>
        <v>0</v>
      </c>
    </row>
    <row r="93" spans="1:13" x14ac:dyDescent="0.3">
      <c r="A93" s="4" t="s">
        <v>25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3">
      <c r="A94" s="4" t="s">
        <v>26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3">
      <c r="A95" s="3" t="s">
        <v>30</v>
      </c>
      <c r="B95" s="17" t="s">
        <v>434</v>
      </c>
      <c r="C95" s="17" t="s">
        <v>4</v>
      </c>
      <c r="D95" s="17" t="s">
        <v>5</v>
      </c>
      <c r="E95" s="17" t="s">
        <v>6</v>
      </c>
      <c r="F95" s="17" t="s">
        <v>4</v>
      </c>
      <c r="G95" s="17" t="s">
        <v>5</v>
      </c>
      <c r="H95" s="17" t="s">
        <v>7</v>
      </c>
      <c r="I95" s="17" t="s">
        <v>4</v>
      </c>
      <c r="J95" s="17" t="s">
        <v>8</v>
      </c>
      <c r="K95" s="17" t="s">
        <v>9</v>
      </c>
      <c r="L95" s="17" t="s">
        <v>4</v>
      </c>
      <c r="M95" s="17" t="s">
        <v>286</v>
      </c>
    </row>
    <row r="96" spans="1:13" x14ac:dyDescent="0.3">
      <c r="A96" s="4" t="s">
        <v>595</v>
      </c>
      <c r="B96" s="4" t="s">
        <v>594</v>
      </c>
      <c r="C96" s="4">
        <v>102.5</v>
      </c>
      <c r="D96" s="4">
        <f>CONVERT(C96,"kg","lbm")</f>
        <v>225.97381873949951</v>
      </c>
      <c r="E96" s="4" t="s">
        <v>594</v>
      </c>
      <c r="F96" s="4">
        <v>77.5</v>
      </c>
      <c r="G96" s="4">
        <f>CONVERT(F96,"kg","lbm")</f>
        <v>170.85825319328012</v>
      </c>
      <c r="H96" s="4" t="s">
        <v>594</v>
      </c>
      <c r="I96" s="4">
        <v>160</v>
      </c>
      <c r="J96" s="4">
        <f>CONVERT(I96,"kg","lbm")</f>
        <v>352.73961949580411</v>
      </c>
      <c r="K96" s="4" t="s">
        <v>594</v>
      </c>
      <c r="L96" s="4">
        <v>340</v>
      </c>
      <c r="M96" s="4">
        <f>CONVERT(L96,"kg","lbm")</f>
        <v>749.57169142858368</v>
      </c>
    </row>
    <row r="97" spans="1:13" x14ac:dyDescent="0.3">
      <c r="A97" s="4" t="s">
        <v>435</v>
      </c>
      <c r="B97" s="4" t="s">
        <v>594</v>
      </c>
      <c r="C97" s="4">
        <v>102.5</v>
      </c>
      <c r="D97" s="4">
        <f>CONVERT(C97,"kg","lbm")</f>
        <v>225.97381873949951</v>
      </c>
      <c r="E97" s="4" t="s">
        <v>594</v>
      </c>
      <c r="F97" s="4">
        <v>77.5</v>
      </c>
      <c r="G97" s="4">
        <f>CONVERT(F97,"kg","lbm")</f>
        <v>170.85825319328012</v>
      </c>
      <c r="H97" s="4" t="s">
        <v>594</v>
      </c>
      <c r="I97" s="4">
        <v>160</v>
      </c>
      <c r="J97" s="4">
        <f>CONVERT(I97,"kg","lbm")</f>
        <v>352.73961949580411</v>
      </c>
      <c r="K97" s="4" t="s">
        <v>594</v>
      </c>
      <c r="L97" s="4">
        <v>340</v>
      </c>
      <c r="M97" s="4">
        <f>CONVERT(L97,"kg","lbm")</f>
        <v>749.57169142858368</v>
      </c>
    </row>
    <row r="98" spans="1:13" x14ac:dyDescent="0.3">
      <c r="A98" s="4" t="s">
        <v>437</v>
      </c>
      <c r="B98" s="4" t="s">
        <v>438</v>
      </c>
      <c r="C98" s="4"/>
      <c r="D98" s="4">
        <v>0</v>
      </c>
      <c r="E98" s="4" t="s">
        <v>438</v>
      </c>
      <c r="F98" s="4"/>
      <c r="G98" s="4">
        <v>0</v>
      </c>
      <c r="H98" s="4" t="s">
        <v>438</v>
      </c>
      <c r="I98" s="4"/>
      <c r="J98" s="4">
        <v>0</v>
      </c>
      <c r="K98" s="4" t="s">
        <v>438</v>
      </c>
      <c r="L98" s="4"/>
      <c r="M98" s="4">
        <v>0</v>
      </c>
    </row>
    <row r="99" spans="1:13" x14ac:dyDescent="0.3">
      <c r="A99" s="4" t="s">
        <v>439</v>
      </c>
      <c r="B99" s="4" t="s">
        <v>594</v>
      </c>
      <c r="C99" s="4">
        <v>102.5</v>
      </c>
      <c r="D99" s="4">
        <f>CONVERT(C99,"kg","lbm")</f>
        <v>225.97381873949951</v>
      </c>
      <c r="E99" s="4" t="s">
        <v>594</v>
      </c>
      <c r="F99" s="4">
        <v>77.5</v>
      </c>
      <c r="G99" s="4">
        <f>CONVERT(F99,"kg","lbm")</f>
        <v>170.85825319328012</v>
      </c>
      <c r="H99" s="4" t="s">
        <v>594</v>
      </c>
      <c r="I99" s="4">
        <v>160</v>
      </c>
      <c r="J99" s="4">
        <f>CONVERT(I99,"kg","lbm")</f>
        <v>352.73961949580411</v>
      </c>
      <c r="K99" s="4" t="s">
        <v>594</v>
      </c>
      <c r="L99" s="4">
        <v>340</v>
      </c>
      <c r="M99" s="4">
        <f>CONVERT(L99,"kg","lbm")</f>
        <v>749.57169142858368</v>
      </c>
    </row>
    <row r="100" spans="1:13" x14ac:dyDescent="0.3">
      <c r="A100" s="4" t="s">
        <v>441</v>
      </c>
      <c r="B100" s="4" t="s">
        <v>438</v>
      </c>
      <c r="C100" s="4"/>
      <c r="D100" s="4">
        <v>0</v>
      </c>
      <c r="E100" s="4" t="s">
        <v>438</v>
      </c>
      <c r="F100" s="4"/>
      <c r="G100" s="4">
        <v>0</v>
      </c>
      <c r="H100" s="4" t="s">
        <v>438</v>
      </c>
      <c r="I100" s="4"/>
      <c r="J100" s="4">
        <v>0</v>
      </c>
      <c r="K100" s="4" t="s">
        <v>438</v>
      </c>
      <c r="L100" s="4"/>
      <c r="M100" s="4">
        <v>0</v>
      </c>
    </row>
    <row r="101" spans="1:13" x14ac:dyDescent="0.3">
      <c r="A101" s="4" t="s">
        <v>442</v>
      </c>
      <c r="B101" s="4" t="s">
        <v>438</v>
      </c>
      <c r="C101" s="4"/>
      <c r="D101" s="4">
        <v>0</v>
      </c>
      <c r="E101" s="4" t="s">
        <v>438</v>
      </c>
      <c r="F101" s="4"/>
      <c r="G101" s="4">
        <v>0</v>
      </c>
      <c r="H101" s="4" t="s">
        <v>438</v>
      </c>
      <c r="I101" s="4"/>
      <c r="J101" s="4">
        <v>0</v>
      </c>
      <c r="K101" s="4" t="s">
        <v>438</v>
      </c>
      <c r="L101" s="4"/>
      <c r="M101" s="4">
        <v>0</v>
      </c>
    </row>
    <row r="102" spans="1:13" x14ac:dyDescent="0.3">
      <c r="A102" s="4" t="s">
        <v>444</v>
      </c>
      <c r="B102" s="4" t="s">
        <v>453</v>
      </c>
      <c r="C102" s="4">
        <v>70</v>
      </c>
      <c r="D102" s="4">
        <v>154.322</v>
      </c>
      <c r="E102" s="4" t="s">
        <v>453</v>
      </c>
      <c r="F102" s="4">
        <v>52.5</v>
      </c>
      <c r="G102" s="4">
        <v>115.7415</v>
      </c>
      <c r="H102" s="4" t="s">
        <v>453</v>
      </c>
      <c r="I102" s="4">
        <v>92.5</v>
      </c>
      <c r="J102" s="4">
        <v>203.9255</v>
      </c>
      <c r="K102" s="4" t="s">
        <v>453</v>
      </c>
      <c r="L102" s="4">
        <v>215</v>
      </c>
      <c r="M102" s="4">
        <v>473.98900000000003</v>
      </c>
    </row>
    <row r="103" spans="1:13" x14ac:dyDescent="0.3">
      <c r="A103" s="4" t="s">
        <v>445</v>
      </c>
      <c r="B103" s="4" t="s">
        <v>594</v>
      </c>
      <c r="C103" s="4">
        <v>102.5</v>
      </c>
      <c r="D103" s="4">
        <f>CONVERT(C103,"kg","lbm")</f>
        <v>225.97381873949951</v>
      </c>
      <c r="E103" s="4" t="s">
        <v>594</v>
      </c>
      <c r="F103" s="4">
        <v>77.5</v>
      </c>
      <c r="G103" s="4">
        <f>CONVERT(F103,"kg","lbm")</f>
        <v>170.85825319328012</v>
      </c>
      <c r="H103" s="4" t="s">
        <v>594</v>
      </c>
      <c r="I103" s="4">
        <v>160</v>
      </c>
      <c r="J103" s="4">
        <f>CONVERT(I103,"kg","lbm")</f>
        <v>352.73961949580411</v>
      </c>
      <c r="K103" s="4" t="s">
        <v>594</v>
      </c>
      <c r="L103" s="4">
        <v>340</v>
      </c>
      <c r="M103" s="4">
        <f>CONVERT(L103,"kg","lbm")</f>
        <v>749.57169142858368</v>
      </c>
    </row>
    <row r="104" spans="1:13" x14ac:dyDescent="0.3">
      <c r="A104" s="4" t="s">
        <v>446</v>
      </c>
      <c r="B104" s="4" t="s">
        <v>454</v>
      </c>
      <c r="C104" s="4">
        <v>115</v>
      </c>
      <c r="D104" s="4">
        <v>253.52900000000002</v>
      </c>
      <c r="E104" s="4" t="s">
        <v>454</v>
      </c>
      <c r="F104" s="4">
        <v>55</v>
      </c>
      <c r="G104" s="4">
        <v>121.253</v>
      </c>
      <c r="H104" s="4" t="s">
        <v>454</v>
      </c>
      <c r="I104" s="4">
        <v>110</v>
      </c>
      <c r="J104" s="4">
        <v>242.506</v>
      </c>
      <c r="K104" s="4" t="s">
        <v>454</v>
      </c>
      <c r="L104" s="4">
        <v>280</v>
      </c>
      <c r="M104" s="4">
        <v>617.28800000000001</v>
      </c>
    </row>
    <row r="105" spans="1:13" x14ac:dyDescent="0.3">
      <c r="A105" s="4" t="s">
        <v>447</v>
      </c>
      <c r="B105" s="4" t="s">
        <v>454</v>
      </c>
      <c r="C105" s="4">
        <v>115</v>
      </c>
      <c r="D105" s="4">
        <v>253.52900000000002</v>
      </c>
      <c r="E105" s="4" t="s">
        <v>454</v>
      </c>
      <c r="F105" s="4">
        <v>55</v>
      </c>
      <c r="G105" s="4">
        <v>121.253</v>
      </c>
      <c r="H105" s="4" t="s">
        <v>454</v>
      </c>
      <c r="I105" s="4">
        <v>110</v>
      </c>
      <c r="J105" s="4">
        <v>242.506</v>
      </c>
      <c r="K105" s="4" t="s">
        <v>454</v>
      </c>
      <c r="L105" s="4">
        <v>280</v>
      </c>
      <c r="M105" s="4">
        <v>617.28800000000001</v>
      </c>
    </row>
    <row r="106" spans="1:13" x14ac:dyDescent="0.3">
      <c r="A106" s="4" t="s">
        <v>448</v>
      </c>
      <c r="B106" s="4" t="s">
        <v>438</v>
      </c>
      <c r="C106" s="4"/>
      <c r="D106" s="4">
        <v>0</v>
      </c>
      <c r="E106" s="4" t="s">
        <v>438</v>
      </c>
      <c r="F106" s="4"/>
      <c r="G106" s="4">
        <v>0</v>
      </c>
      <c r="H106" s="4" t="s">
        <v>438</v>
      </c>
      <c r="I106" s="4"/>
      <c r="J106" s="4">
        <v>0</v>
      </c>
      <c r="K106" s="4" t="s">
        <v>438</v>
      </c>
      <c r="L106" s="4"/>
      <c r="M106" s="4">
        <v>0</v>
      </c>
    </row>
    <row r="107" spans="1:13" x14ac:dyDescent="0.3">
      <c r="A107" s="4" t="s">
        <v>21</v>
      </c>
      <c r="B107" s="4" t="s">
        <v>438</v>
      </c>
      <c r="C107" s="4"/>
      <c r="D107" s="4">
        <v>0</v>
      </c>
      <c r="E107" s="4" t="s">
        <v>438</v>
      </c>
      <c r="F107" s="4"/>
      <c r="G107" s="4">
        <v>0</v>
      </c>
      <c r="H107" s="4" t="s">
        <v>438</v>
      </c>
      <c r="I107" s="4"/>
      <c r="J107" s="4">
        <v>0</v>
      </c>
      <c r="K107" s="4" t="s">
        <v>438</v>
      </c>
      <c r="L107" s="4"/>
      <c r="M107" s="4">
        <v>0</v>
      </c>
    </row>
    <row r="108" spans="1:13" x14ac:dyDescent="0.3">
      <c r="A108" s="4" t="s">
        <v>22</v>
      </c>
      <c r="B108" s="4" t="s">
        <v>438</v>
      </c>
      <c r="C108" s="4"/>
      <c r="D108" s="4">
        <v>0</v>
      </c>
      <c r="E108" s="4" t="s">
        <v>438</v>
      </c>
      <c r="F108" s="4"/>
      <c r="G108" s="4">
        <v>0</v>
      </c>
      <c r="H108" s="4" t="s">
        <v>438</v>
      </c>
      <c r="I108" s="4"/>
      <c r="J108" s="4">
        <v>0</v>
      </c>
      <c r="K108" s="4" t="s">
        <v>438</v>
      </c>
      <c r="L108" s="4"/>
      <c r="M108" s="4">
        <v>0</v>
      </c>
    </row>
    <row r="109" spans="1:13" x14ac:dyDescent="0.3">
      <c r="A109" s="4" t="s">
        <v>23</v>
      </c>
      <c r="B109" s="4" t="s">
        <v>438</v>
      </c>
      <c r="C109" s="4"/>
      <c r="D109" s="4">
        <v>0</v>
      </c>
      <c r="E109" s="4" t="s">
        <v>438</v>
      </c>
      <c r="F109" s="4"/>
      <c r="G109" s="4">
        <v>0</v>
      </c>
      <c r="H109" s="4" t="s">
        <v>438</v>
      </c>
      <c r="I109" s="4"/>
      <c r="J109" s="4">
        <v>0</v>
      </c>
      <c r="K109" s="4" t="s">
        <v>438</v>
      </c>
      <c r="L109" s="4"/>
      <c r="M109" s="4">
        <v>0</v>
      </c>
    </row>
    <row r="110" spans="1:13" x14ac:dyDescent="0.3">
      <c r="A110" s="4" t="s">
        <v>24</v>
      </c>
      <c r="B110" s="4" t="s">
        <v>438</v>
      </c>
      <c r="C110" s="4"/>
      <c r="D110" s="4">
        <v>0</v>
      </c>
      <c r="E110" s="4" t="s">
        <v>438</v>
      </c>
      <c r="F110" s="4"/>
      <c r="G110" s="4">
        <v>0</v>
      </c>
      <c r="H110" s="4" t="s">
        <v>438</v>
      </c>
      <c r="I110" s="4"/>
      <c r="J110" s="4">
        <v>0</v>
      </c>
      <c r="K110" s="4" t="s">
        <v>438</v>
      </c>
      <c r="L110" s="4"/>
      <c r="M110" s="4">
        <v>0</v>
      </c>
    </row>
    <row r="111" spans="1:13" x14ac:dyDescent="0.3">
      <c r="A111" s="4" t="s">
        <v>25</v>
      </c>
      <c r="B111" s="4" t="s">
        <v>438</v>
      </c>
      <c r="C111" s="4"/>
      <c r="D111" s="4">
        <v>0</v>
      </c>
      <c r="E111" s="4" t="s">
        <v>438</v>
      </c>
      <c r="F111" s="4"/>
      <c r="G111" s="4">
        <v>0</v>
      </c>
      <c r="H111" s="4" t="s">
        <v>438</v>
      </c>
      <c r="I111" s="4"/>
      <c r="J111" s="4">
        <v>0</v>
      </c>
      <c r="K111" s="4" t="s">
        <v>438</v>
      </c>
      <c r="L111" s="4"/>
      <c r="M111" s="4">
        <v>0</v>
      </c>
    </row>
    <row r="112" spans="1:13" x14ac:dyDescent="0.3">
      <c r="A112" s="4" t="s">
        <v>25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x14ac:dyDescent="0.3">
      <c r="A113" s="4" t="s">
        <v>26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5" spans="1:13" x14ac:dyDescent="0.3">
      <c r="A115" s="3" t="s">
        <v>42</v>
      </c>
      <c r="B115" s="17" t="s">
        <v>434</v>
      </c>
      <c r="C115" s="17" t="s">
        <v>4</v>
      </c>
      <c r="D115" s="17" t="s">
        <v>5</v>
      </c>
      <c r="E115" s="17" t="s">
        <v>6</v>
      </c>
      <c r="F115" s="17" t="s">
        <v>4</v>
      </c>
      <c r="G115" s="17" t="s">
        <v>5</v>
      </c>
      <c r="H115" s="17" t="s">
        <v>7</v>
      </c>
      <c r="I115" s="17" t="s">
        <v>4</v>
      </c>
      <c r="J115" s="17" t="s">
        <v>8</v>
      </c>
      <c r="K115" s="17" t="s">
        <v>9</v>
      </c>
      <c r="L115" s="17" t="s">
        <v>4</v>
      </c>
      <c r="M115" s="17" t="s">
        <v>286</v>
      </c>
    </row>
    <row r="116" spans="1:13" x14ac:dyDescent="0.3">
      <c r="A116" s="4" t="s">
        <v>10</v>
      </c>
      <c r="B116" s="4"/>
      <c r="C116" s="4"/>
      <c r="D116" s="4">
        <f t="shared" ref="D116:D132" si="20">CONVERT(C116,"kg","lbm")</f>
        <v>0</v>
      </c>
      <c r="E116" s="4"/>
      <c r="F116" s="4"/>
      <c r="G116" s="4">
        <f t="shared" ref="G116:G132" si="21">CONVERT(F116,"kg","lbm")</f>
        <v>0</v>
      </c>
      <c r="H116" s="4"/>
      <c r="I116" s="4"/>
      <c r="J116" s="4">
        <f t="shared" ref="J116:J133" si="22">CONVERT(I116,"kg","lbm")</f>
        <v>0</v>
      </c>
      <c r="K116" s="4"/>
      <c r="L116" s="4"/>
      <c r="M116" s="4">
        <f t="shared" ref="M116:M132" si="23">CONVERT(L116,"kg","lbm")</f>
        <v>0</v>
      </c>
    </row>
    <row r="117" spans="1:13" x14ac:dyDescent="0.3">
      <c r="A117" s="4" t="s">
        <v>11</v>
      </c>
      <c r="B117" s="4"/>
      <c r="C117" s="4"/>
      <c r="D117" s="4">
        <f t="shared" si="20"/>
        <v>0</v>
      </c>
      <c r="E117" s="4"/>
      <c r="F117" s="4"/>
      <c r="G117" s="4">
        <f t="shared" si="21"/>
        <v>0</v>
      </c>
      <c r="H117" s="4"/>
      <c r="I117" s="4"/>
      <c r="J117" s="4">
        <f t="shared" si="22"/>
        <v>0</v>
      </c>
      <c r="K117" s="4"/>
      <c r="L117" s="4"/>
      <c r="M117" s="4">
        <f t="shared" si="23"/>
        <v>0</v>
      </c>
    </row>
    <row r="118" spans="1:13" x14ac:dyDescent="0.3">
      <c r="A118" s="4" t="s">
        <v>12</v>
      </c>
      <c r="B118" s="4"/>
      <c r="C118" s="4"/>
      <c r="D118" s="4">
        <f t="shared" si="20"/>
        <v>0</v>
      </c>
      <c r="E118" s="4"/>
      <c r="F118" s="4"/>
      <c r="G118" s="4">
        <f t="shared" si="21"/>
        <v>0</v>
      </c>
      <c r="H118" s="4"/>
      <c r="I118" s="4"/>
      <c r="J118" s="4">
        <f t="shared" si="22"/>
        <v>0</v>
      </c>
      <c r="K118" s="4"/>
      <c r="L118" s="4"/>
      <c r="M118" s="4">
        <f t="shared" si="23"/>
        <v>0</v>
      </c>
    </row>
    <row r="119" spans="1:13" x14ac:dyDescent="0.3">
      <c r="A119" s="4" t="s">
        <v>13</v>
      </c>
      <c r="B119" s="4"/>
      <c r="C119" s="4"/>
      <c r="D119" s="4">
        <f t="shared" si="20"/>
        <v>0</v>
      </c>
      <c r="E119" s="4"/>
      <c r="F119" s="4"/>
      <c r="G119" s="4">
        <f t="shared" si="21"/>
        <v>0</v>
      </c>
      <c r="H119" s="4"/>
      <c r="I119" s="4"/>
      <c r="J119" s="4">
        <f t="shared" si="22"/>
        <v>0</v>
      </c>
      <c r="K119" s="4"/>
      <c r="L119" s="4"/>
      <c r="M119" s="4">
        <f t="shared" si="23"/>
        <v>0</v>
      </c>
    </row>
    <row r="120" spans="1:13" x14ac:dyDescent="0.3">
      <c r="A120" s="4" t="s">
        <v>14</v>
      </c>
      <c r="B120" s="4"/>
      <c r="C120" s="4"/>
      <c r="D120" s="4">
        <f t="shared" si="20"/>
        <v>0</v>
      </c>
      <c r="E120" s="4"/>
      <c r="F120" s="4"/>
      <c r="G120" s="4">
        <f t="shared" si="21"/>
        <v>0</v>
      </c>
      <c r="H120" s="4"/>
      <c r="I120" s="4"/>
      <c r="J120" s="4">
        <f t="shared" si="22"/>
        <v>0</v>
      </c>
      <c r="K120" s="4"/>
      <c r="L120" s="4"/>
      <c r="M120" s="4">
        <f t="shared" si="23"/>
        <v>0</v>
      </c>
    </row>
    <row r="121" spans="1:13" x14ac:dyDescent="0.3">
      <c r="A121" s="4" t="s">
        <v>15</v>
      </c>
      <c r="B121" s="4"/>
      <c r="C121" s="4"/>
      <c r="D121" s="4">
        <f t="shared" si="20"/>
        <v>0</v>
      </c>
      <c r="E121" s="4"/>
      <c r="F121" s="4"/>
      <c r="G121" s="4">
        <f t="shared" si="21"/>
        <v>0</v>
      </c>
      <c r="H121" s="4"/>
      <c r="I121" s="4"/>
      <c r="J121" s="4">
        <f t="shared" si="22"/>
        <v>0</v>
      </c>
      <c r="K121" s="4"/>
      <c r="L121" s="4"/>
      <c r="M121" s="4">
        <f t="shared" si="23"/>
        <v>0</v>
      </c>
    </row>
    <row r="122" spans="1:13" x14ac:dyDescent="0.3">
      <c r="A122" s="4" t="s">
        <v>16</v>
      </c>
      <c r="B122" s="4"/>
      <c r="C122" s="4"/>
      <c r="D122" s="4">
        <f t="shared" si="20"/>
        <v>0</v>
      </c>
      <c r="E122" s="4"/>
      <c r="F122" s="4"/>
      <c r="G122" s="4">
        <f t="shared" si="21"/>
        <v>0</v>
      </c>
      <c r="H122" s="4"/>
      <c r="I122" s="4"/>
      <c r="J122" s="4">
        <f t="shared" si="22"/>
        <v>0</v>
      </c>
      <c r="K122" s="4"/>
      <c r="L122" s="4"/>
      <c r="M122" s="4">
        <f t="shared" si="23"/>
        <v>0</v>
      </c>
    </row>
    <row r="123" spans="1:13" x14ac:dyDescent="0.3">
      <c r="A123" s="4" t="s">
        <v>17</v>
      </c>
      <c r="B123" s="4"/>
      <c r="C123" s="4"/>
      <c r="D123" s="4">
        <f t="shared" si="20"/>
        <v>0</v>
      </c>
      <c r="E123" s="4"/>
      <c r="F123" s="4"/>
      <c r="G123" s="4">
        <f t="shared" si="21"/>
        <v>0</v>
      </c>
      <c r="H123" s="4"/>
      <c r="I123" s="4"/>
      <c r="J123" s="4">
        <f t="shared" si="22"/>
        <v>0</v>
      </c>
      <c r="K123" s="4"/>
      <c r="L123" s="4"/>
      <c r="M123" s="4">
        <f t="shared" si="23"/>
        <v>0</v>
      </c>
    </row>
    <row r="124" spans="1:13" x14ac:dyDescent="0.3">
      <c r="A124" s="4" t="s">
        <v>18</v>
      </c>
      <c r="B124" s="4" t="s">
        <v>455</v>
      </c>
      <c r="C124" s="4">
        <v>127.5</v>
      </c>
      <c r="D124" s="4">
        <f t="shared" si="20"/>
        <v>281.08938428571889</v>
      </c>
      <c r="E124" s="4" t="s">
        <v>455</v>
      </c>
      <c r="F124" s="4">
        <v>55</v>
      </c>
      <c r="G124" s="4">
        <f t="shared" si="21"/>
        <v>121.25424420168267</v>
      </c>
      <c r="H124" s="4" t="s">
        <v>455</v>
      </c>
      <c r="I124" s="4">
        <v>107.5</v>
      </c>
      <c r="J124" s="4">
        <f t="shared" si="22"/>
        <v>236.9969318487434</v>
      </c>
      <c r="K124" s="4" t="s">
        <v>455</v>
      </c>
      <c r="L124" s="4">
        <v>290</v>
      </c>
      <c r="M124" s="4">
        <f t="shared" si="23"/>
        <v>639.3405603361449</v>
      </c>
    </row>
    <row r="125" spans="1:13" x14ac:dyDescent="0.3">
      <c r="A125" s="4" t="s">
        <v>19</v>
      </c>
      <c r="B125" s="4"/>
      <c r="C125" s="4"/>
      <c r="D125" s="4">
        <f t="shared" si="20"/>
        <v>0</v>
      </c>
      <c r="E125" s="4"/>
      <c r="F125" s="4"/>
      <c r="G125" s="4">
        <f t="shared" si="21"/>
        <v>0</v>
      </c>
      <c r="H125" s="4"/>
      <c r="I125" s="4"/>
      <c r="J125" s="4">
        <f t="shared" si="22"/>
        <v>0</v>
      </c>
      <c r="K125" s="4"/>
      <c r="L125" s="4"/>
      <c r="M125" s="4">
        <f t="shared" si="23"/>
        <v>0</v>
      </c>
    </row>
    <row r="126" spans="1:13" x14ac:dyDescent="0.3">
      <c r="A126" s="4" t="s">
        <v>20</v>
      </c>
      <c r="B126" s="4" t="s">
        <v>455</v>
      </c>
      <c r="C126" s="4">
        <v>127.5</v>
      </c>
      <c r="D126" s="4">
        <f t="shared" si="20"/>
        <v>281.08938428571889</v>
      </c>
      <c r="E126" s="4" t="s">
        <v>455</v>
      </c>
      <c r="F126" s="4">
        <v>55</v>
      </c>
      <c r="G126" s="4">
        <f t="shared" si="21"/>
        <v>121.25424420168267</v>
      </c>
      <c r="H126" s="4" t="s">
        <v>455</v>
      </c>
      <c r="I126" s="4">
        <v>107.5</v>
      </c>
      <c r="J126" s="4">
        <f t="shared" si="22"/>
        <v>236.9969318487434</v>
      </c>
      <c r="K126" s="4" t="s">
        <v>455</v>
      </c>
      <c r="L126" s="4">
        <v>290</v>
      </c>
      <c r="M126" s="4">
        <f t="shared" si="23"/>
        <v>639.3405603361449</v>
      </c>
    </row>
    <row r="127" spans="1:13" x14ac:dyDescent="0.3">
      <c r="A127" s="4" t="s">
        <v>21</v>
      </c>
      <c r="B127" s="4"/>
      <c r="C127" s="4"/>
      <c r="D127" s="4">
        <f t="shared" si="20"/>
        <v>0</v>
      </c>
      <c r="E127" s="4"/>
      <c r="F127" s="4"/>
      <c r="G127" s="4">
        <f t="shared" si="21"/>
        <v>0</v>
      </c>
      <c r="H127" s="4"/>
      <c r="I127" s="4"/>
      <c r="J127" s="4">
        <f t="shared" si="22"/>
        <v>0</v>
      </c>
      <c r="K127" s="4"/>
      <c r="L127" s="4"/>
      <c r="M127" s="4">
        <f t="shared" si="23"/>
        <v>0</v>
      </c>
    </row>
    <row r="128" spans="1:13" x14ac:dyDescent="0.3">
      <c r="A128" s="4" t="s">
        <v>22</v>
      </c>
      <c r="B128" s="4"/>
      <c r="C128" s="4"/>
      <c r="D128" s="4">
        <f t="shared" si="20"/>
        <v>0</v>
      </c>
      <c r="E128" s="4"/>
      <c r="F128" s="4"/>
      <c r="G128" s="4">
        <f t="shared" si="21"/>
        <v>0</v>
      </c>
      <c r="H128" s="4"/>
      <c r="I128" s="4"/>
      <c r="J128" s="4">
        <f t="shared" si="22"/>
        <v>0</v>
      </c>
      <c r="K128" s="4"/>
      <c r="L128" s="4"/>
      <c r="M128" s="4">
        <f t="shared" si="23"/>
        <v>0</v>
      </c>
    </row>
    <row r="129" spans="1:13" x14ac:dyDescent="0.3">
      <c r="A129" s="4" t="s">
        <v>23</v>
      </c>
      <c r="B129" s="4"/>
      <c r="C129" s="4"/>
      <c r="D129" s="4">
        <f t="shared" si="20"/>
        <v>0</v>
      </c>
      <c r="E129" s="4"/>
      <c r="F129" s="4"/>
      <c r="G129" s="4">
        <f t="shared" si="21"/>
        <v>0</v>
      </c>
      <c r="H129" s="4"/>
      <c r="I129" s="4"/>
      <c r="J129" s="4">
        <f t="shared" si="22"/>
        <v>0</v>
      </c>
      <c r="K129" s="4"/>
      <c r="L129" s="4"/>
      <c r="M129" s="4">
        <f t="shared" si="23"/>
        <v>0</v>
      </c>
    </row>
    <row r="130" spans="1:13" x14ac:dyDescent="0.3">
      <c r="A130" s="4" t="s">
        <v>24</v>
      </c>
      <c r="B130" s="4"/>
      <c r="C130" s="4"/>
      <c r="D130" s="4">
        <f t="shared" si="20"/>
        <v>0</v>
      </c>
      <c r="E130" s="4"/>
      <c r="F130" s="4"/>
      <c r="G130" s="4">
        <f t="shared" si="21"/>
        <v>0</v>
      </c>
      <c r="H130" s="4"/>
      <c r="I130" s="4"/>
      <c r="J130" s="4">
        <f t="shared" si="22"/>
        <v>0</v>
      </c>
      <c r="K130" s="4"/>
      <c r="L130" s="4"/>
      <c r="M130" s="4">
        <f t="shared" si="23"/>
        <v>0</v>
      </c>
    </row>
    <row r="131" spans="1:13" x14ac:dyDescent="0.3">
      <c r="A131" s="4" t="s">
        <v>25</v>
      </c>
      <c r="B131" s="4"/>
      <c r="C131" s="4"/>
      <c r="D131" s="4">
        <f t="shared" si="20"/>
        <v>0</v>
      </c>
      <c r="E131" s="4"/>
      <c r="F131" s="4"/>
      <c r="G131" s="4">
        <f t="shared" si="21"/>
        <v>0</v>
      </c>
      <c r="H131" s="4"/>
      <c r="I131" s="4"/>
      <c r="J131" s="4">
        <f t="shared" si="22"/>
        <v>0</v>
      </c>
      <c r="K131" s="4"/>
      <c r="L131" s="4"/>
      <c r="M131" s="4">
        <f t="shared" si="23"/>
        <v>0</v>
      </c>
    </row>
    <row r="132" spans="1:13" x14ac:dyDescent="0.3">
      <c r="A132" s="4" t="s">
        <v>26</v>
      </c>
      <c r="B132" s="4"/>
      <c r="C132" s="4"/>
      <c r="D132" s="4">
        <f t="shared" si="20"/>
        <v>0</v>
      </c>
      <c r="E132" s="4"/>
      <c r="F132" s="4"/>
      <c r="G132" s="4">
        <f t="shared" si="21"/>
        <v>0</v>
      </c>
      <c r="H132" s="4"/>
      <c r="I132" s="4"/>
      <c r="J132" s="4">
        <f t="shared" si="22"/>
        <v>0</v>
      </c>
      <c r="K132" s="4"/>
      <c r="L132" s="4"/>
      <c r="M132" s="4">
        <f t="shared" si="23"/>
        <v>0</v>
      </c>
    </row>
    <row r="133" spans="1:13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>
        <f t="shared" si="22"/>
        <v>0</v>
      </c>
      <c r="K133" s="4"/>
      <c r="L133" s="4"/>
      <c r="M133" s="4"/>
    </row>
    <row r="134" spans="1:13" x14ac:dyDescent="0.3">
      <c r="A134" s="3" t="s">
        <v>60</v>
      </c>
      <c r="B134" s="17" t="s">
        <v>434</v>
      </c>
      <c r="C134" s="17" t="s">
        <v>4</v>
      </c>
      <c r="D134" s="17" t="s">
        <v>5</v>
      </c>
      <c r="E134" s="17" t="s">
        <v>6</v>
      </c>
      <c r="F134" s="17" t="s">
        <v>4</v>
      </c>
      <c r="G134" s="17" t="s">
        <v>5</v>
      </c>
      <c r="H134" s="17" t="s">
        <v>7</v>
      </c>
      <c r="I134" s="17" t="s">
        <v>4</v>
      </c>
      <c r="J134" s="17" t="s">
        <v>8</v>
      </c>
      <c r="K134" s="17" t="s">
        <v>9</v>
      </c>
      <c r="L134" s="17" t="s">
        <v>4</v>
      </c>
      <c r="M134" s="17" t="s">
        <v>286</v>
      </c>
    </row>
    <row r="135" spans="1:13" x14ac:dyDescent="0.3">
      <c r="A135" s="4" t="s">
        <v>10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3">
      <c r="A136" s="4" t="s">
        <v>11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3">
      <c r="A137" s="4" t="s">
        <v>12</v>
      </c>
      <c r="B137" s="4" t="s">
        <v>456</v>
      </c>
      <c r="C137" s="4">
        <v>122.5</v>
      </c>
      <c r="D137" s="4">
        <v>270.06350000000003</v>
      </c>
      <c r="E137" s="4" t="s">
        <v>456</v>
      </c>
      <c r="F137" s="4">
        <v>55</v>
      </c>
      <c r="G137" s="4">
        <v>121.253</v>
      </c>
      <c r="H137" s="4" t="s">
        <v>456</v>
      </c>
      <c r="I137" s="4">
        <v>145</v>
      </c>
      <c r="J137" s="4">
        <v>319.66700000000003</v>
      </c>
      <c r="K137" s="4" t="s">
        <v>456</v>
      </c>
      <c r="L137" s="4">
        <v>322.5</v>
      </c>
      <c r="M137" s="4">
        <v>710.98350000000005</v>
      </c>
    </row>
    <row r="138" spans="1:13" x14ac:dyDescent="0.3">
      <c r="A138" s="4" t="s">
        <v>13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3">
      <c r="A139" s="4" t="s">
        <v>14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3">
      <c r="A140" s="4" t="s">
        <v>15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3">
      <c r="A141" s="4" t="s">
        <v>16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3">
      <c r="A142" s="4" t="s">
        <v>17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3">
      <c r="A143" s="4" t="s">
        <v>18</v>
      </c>
      <c r="B143" s="4" t="s">
        <v>456</v>
      </c>
      <c r="C143" s="4">
        <v>122.5</v>
      </c>
      <c r="D143" s="4">
        <v>270.06350000000003</v>
      </c>
      <c r="E143" s="4" t="s">
        <v>456</v>
      </c>
      <c r="F143" s="4">
        <v>55</v>
      </c>
      <c r="G143" s="4">
        <v>121.253</v>
      </c>
      <c r="H143" s="4" t="s">
        <v>456</v>
      </c>
      <c r="I143" s="4">
        <v>145</v>
      </c>
      <c r="J143" s="4">
        <v>319.66700000000003</v>
      </c>
      <c r="K143" s="4" t="s">
        <v>456</v>
      </c>
      <c r="L143" s="4">
        <v>322.5</v>
      </c>
      <c r="M143" s="4">
        <v>710.98350000000005</v>
      </c>
    </row>
    <row r="144" spans="1:13" x14ac:dyDescent="0.3">
      <c r="A144" s="4" t="s">
        <v>19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3">
      <c r="A145" s="4" t="s">
        <v>20</v>
      </c>
      <c r="B145" s="4" t="s">
        <v>456</v>
      </c>
      <c r="C145" s="4">
        <v>122.5</v>
      </c>
      <c r="D145" s="4">
        <v>270.06350000000003</v>
      </c>
      <c r="E145" s="4" t="s">
        <v>456</v>
      </c>
      <c r="F145" s="4">
        <v>55</v>
      </c>
      <c r="G145" s="4">
        <v>121.253</v>
      </c>
      <c r="H145" s="4" t="s">
        <v>456</v>
      </c>
      <c r="I145" s="4">
        <v>145</v>
      </c>
      <c r="J145" s="4">
        <v>319.66700000000003</v>
      </c>
      <c r="K145" s="4" t="s">
        <v>456</v>
      </c>
      <c r="L145" s="4">
        <v>322.5</v>
      </c>
      <c r="M145" s="4">
        <v>710.98350000000005</v>
      </c>
    </row>
    <row r="146" spans="1:13" x14ac:dyDescent="0.3">
      <c r="A146" s="4" t="s">
        <v>21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3">
      <c r="A147" s="4" t="s">
        <v>22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3">
      <c r="A148" s="4" t="s">
        <v>23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3">
      <c r="A149" s="4" t="s">
        <v>24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3">
      <c r="A150" s="4" t="s">
        <v>25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3">
      <c r="A151" s="4" t="s">
        <v>26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3">
      <c r="A153" s="3" t="s">
        <v>80</v>
      </c>
      <c r="B153" s="17" t="s">
        <v>434</v>
      </c>
      <c r="C153" s="17" t="s">
        <v>4</v>
      </c>
      <c r="D153" s="17" t="s">
        <v>5</v>
      </c>
      <c r="E153" s="17" t="s">
        <v>6</v>
      </c>
      <c r="F153" s="17" t="s">
        <v>4</v>
      </c>
      <c r="G153" s="17" t="s">
        <v>5</v>
      </c>
      <c r="H153" s="17" t="s">
        <v>7</v>
      </c>
      <c r="I153" s="17" t="s">
        <v>4</v>
      </c>
      <c r="J153" s="17" t="s">
        <v>8</v>
      </c>
      <c r="K153" s="17" t="s">
        <v>9</v>
      </c>
      <c r="L153" s="17" t="s">
        <v>4</v>
      </c>
      <c r="M153" s="17" t="s">
        <v>286</v>
      </c>
    </row>
    <row r="154" spans="1:13" x14ac:dyDescent="0.3">
      <c r="A154" s="4" t="s">
        <v>10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3">
      <c r="A155" s="4" t="s">
        <v>11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3">
      <c r="A156" s="4" t="s">
        <v>12</v>
      </c>
      <c r="B156" s="4" t="s">
        <v>457</v>
      </c>
      <c r="C156" s="4">
        <v>72.5</v>
      </c>
      <c r="D156" s="4">
        <v>159.83350000000002</v>
      </c>
      <c r="E156" s="4" t="s">
        <v>438</v>
      </c>
      <c r="F156" s="4"/>
      <c r="G156" s="4">
        <v>0</v>
      </c>
      <c r="H156" s="4" t="s">
        <v>438</v>
      </c>
      <c r="I156" s="4"/>
      <c r="J156" s="4">
        <v>0</v>
      </c>
      <c r="K156" s="4" t="s">
        <v>457</v>
      </c>
      <c r="L156" s="4">
        <v>72.5</v>
      </c>
      <c r="M156" s="4">
        <v>159.83350000000002</v>
      </c>
    </row>
    <row r="157" spans="1:13" x14ac:dyDescent="0.3">
      <c r="A157" s="4" t="s">
        <v>13</v>
      </c>
      <c r="B157" s="4" t="s">
        <v>458</v>
      </c>
      <c r="C157" s="4">
        <v>120</v>
      </c>
      <c r="D157" s="4">
        <v>264.55200000000002</v>
      </c>
      <c r="E157" s="4" t="s">
        <v>458</v>
      </c>
      <c r="F157" s="4">
        <v>55</v>
      </c>
      <c r="G157" s="4">
        <v>121.253</v>
      </c>
      <c r="H157" s="4" t="s">
        <v>458</v>
      </c>
      <c r="I157" s="4">
        <v>107</v>
      </c>
      <c r="J157" s="4">
        <v>235.8922</v>
      </c>
      <c r="K157" s="4" t="s">
        <v>458</v>
      </c>
      <c r="L157" s="4">
        <v>282.5</v>
      </c>
      <c r="M157" s="4">
        <v>622.79950000000008</v>
      </c>
    </row>
    <row r="158" spans="1:13" x14ac:dyDescent="0.3">
      <c r="A158" s="4" t="s">
        <v>14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3">
      <c r="A159" s="4" t="s">
        <v>15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3">
      <c r="A160" s="4" t="s">
        <v>16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3">
      <c r="A161" s="4" t="s">
        <v>17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x14ac:dyDescent="0.3">
      <c r="A162" s="4" t="s">
        <v>18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x14ac:dyDescent="0.3">
      <c r="A163" s="4" t="s">
        <v>19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x14ac:dyDescent="0.3">
      <c r="A164" s="4" t="s">
        <v>20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x14ac:dyDescent="0.3">
      <c r="A165" s="4" t="s">
        <v>21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3">
      <c r="A166" s="4" t="s">
        <v>22</v>
      </c>
      <c r="B166" s="4" t="s">
        <v>828</v>
      </c>
      <c r="C166" s="4">
        <v>72.5</v>
      </c>
      <c r="D166" s="4">
        <v>159.83350000000002</v>
      </c>
      <c r="E166" s="4" t="s">
        <v>828</v>
      </c>
      <c r="F166" s="4">
        <v>65</v>
      </c>
      <c r="G166" s="4">
        <f t="shared" ref="G166" si="24">CONVERT(F166,"kg","lbm")</f>
        <v>143.3004704201704</v>
      </c>
      <c r="H166" s="4" t="s">
        <v>828</v>
      </c>
      <c r="I166" s="4">
        <v>115</v>
      </c>
      <c r="J166" s="4">
        <f t="shared" ref="J166" si="25">CONVERT(I166,"kg","lbm")</f>
        <v>253.53160151260923</v>
      </c>
      <c r="K166" s="4" t="s">
        <v>828</v>
      </c>
      <c r="L166" s="4">
        <v>252.5</v>
      </c>
      <c r="M166" s="4">
        <f t="shared" ref="M166" si="26">CONVERT(L166,"kg","lbm")</f>
        <v>556.66721201681594</v>
      </c>
    </row>
    <row r="167" spans="1:13" x14ac:dyDescent="0.3">
      <c r="A167" s="4" t="s">
        <v>23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3">
      <c r="A168" s="4" t="s">
        <v>24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3">
      <c r="A169" s="4" t="s">
        <v>25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3">
      <c r="A170" s="4" t="s">
        <v>26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x14ac:dyDescent="0.3">
      <c r="A172" s="3" t="s">
        <v>459</v>
      </c>
      <c r="B172" s="17" t="s">
        <v>434</v>
      </c>
      <c r="C172" s="17" t="s">
        <v>4</v>
      </c>
      <c r="D172" s="17" t="s">
        <v>5</v>
      </c>
      <c r="E172" s="17" t="s">
        <v>6</v>
      </c>
      <c r="F172" s="17" t="s">
        <v>4</v>
      </c>
      <c r="G172" s="17" t="s">
        <v>5</v>
      </c>
      <c r="H172" s="17" t="s">
        <v>7</v>
      </c>
      <c r="I172" s="17" t="s">
        <v>4</v>
      </c>
      <c r="J172" s="17" t="s">
        <v>8</v>
      </c>
      <c r="K172" s="17" t="s">
        <v>9</v>
      </c>
      <c r="L172" s="17" t="s">
        <v>4</v>
      </c>
      <c r="M172" s="17" t="s">
        <v>286</v>
      </c>
    </row>
    <row r="173" spans="1:13" x14ac:dyDescent="0.3">
      <c r="A173" s="4" t="s">
        <v>10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x14ac:dyDescent="0.3">
      <c r="A174" s="4" t="s">
        <v>11</v>
      </c>
      <c r="B174" s="4" t="s">
        <v>460</v>
      </c>
      <c r="C174" s="4">
        <v>165</v>
      </c>
      <c r="D174" s="4">
        <v>363.75900000000001</v>
      </c>
      <c r="E174" s="4" t="s">
        <v>460</v>
      </c>
      <c r="F174" s="4">
        <v>65</v>
      </c>
      <c r="G174" s="4">
        <v>143.29900000000001</v>
      </c>
      <c r="H174" s="4" t="s">
        <v>460</v>
      </c>
      <c r="I174" s="4">
        <v>155</v>
      </c>
      <c r="J174" s="4">
        <v>341.71300000000002</v>
      </c>
      <c r="K174" s="4" t="s">
        <v>460</v>
      </c>
      <c r="L174" s="4">
        <v>385</v>
      </c>
      <c r="M174" s="4">
        <v>848.77100000000007</v>
      </c>
    </row>
    <row r="175" spans="1:13" x14ac:dyDescent="0.3">
      <c r="A175" s="4" t="s">
        <v>12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x14ac:dyDescent="0.3">
      <c r="A176" s="4" t="s">
        <v>13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x14ac:dyDescent="0.3">
      <c r="A177" s="4" t="s">
        <v>14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x14ac:dyDescent="0.3">
      <c r="A178" s="4" t="s">
        <v>15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x14ac:dyDescent="0.3">
      <c r="A179" s="4" t="s">
        <v>16</v>
      </c>
      <c r="B179" s="4" t="s">
        <v>461</v>
      </c>
      <c r="C179" s="4">
        <v>165</v>
      </c>
      <c r="D179" s="4">
        <v>363.75900000000001</v>
      </c>
      <c r="E179" s="4" t="s">
        <v>461</v>
      </c>
      <c r="F179" s="4">
        <v>95</v>
      </c>
      <c r="G179" s="4">
        <v>209.43700000000001</v>
      </c>
      <c r="H179" s="4" t="s">
        <v>461</v>
      </c>
      <c r="I179" s="4">
        <v>180</v>
      </c>
      <c r="J179" s="4">
        <v>396.82800000000003</v>
      </c>
      <c r="K179" s="4" t="s">
        <v>461</v>
      </c>
      <c r="L179" s="4">
        <v>440</v>
      </c>
      <c r="M179" s="4">
        <v>970.024</v>
      </c>
    </row>
    <row r="180" spans="1:13" x14ac:dyDescent="0.3">
      <c r="A180" s="4" t="s">
        <v>17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x14ac:dyDescent="0.3">
      <c r="A181" s="4" t="s">
        <v>18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3">
      <c r="A182" s="4" t="s">
        <v>19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x14ac:dyDescent="0.3">
      <c r="A183" s="4" t="s">
        <v>20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x14ac:dyDescent="0.3">
      <c r="A184" s="4" t="s">
        <v>21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3">
      <c r="A185" s="4" t="s">
        <v>22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x14ac:dyDescent="0.3">
      <c r="A186" s="4" t="s">
        <v>23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3">
      <c r="A187" s="4" t="s">
        <v>24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x14ac:dyDescent="0.3">
      <c r="A188" s="4" t="s">
        <v>25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x14ac:dyDescent="0.3">
      <c r="A189" s="4" t="s">
        <v>26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3">
      <c r="A191" s="3" t="s">
        <v>190</v>
      </c>
      <c r="B191" s="17" t="s">
        <v>434</v>
      </c>
      <c r="C191" s="17" t="s">
        <v>4</v>
      </c>
      <c r="D191" s="17" t="s">
        <v>5</v>
      </c>
      <c r="E191" s="17" t="s">
        <v>6</v>
      </c>
      <c r="F191" s="17" t="s">
        <v>4</v>
      </c>
      <c r="G191" s="17" t="s">
        <v>5</v>
      </c>
      <c r="H191" s="17" t="s">
        <v>7</v>
      </c>
      <c r="I191" s="17" t="s">
        <v>4</v>
      </c>
      <c r="J191" s="17" t="s">
        <v>8</v>
      </c>
      <c r="K191" s="17" t="s">
        <v>9</v>
      </c>
      <c r="L191" s="17" t="s">
        <v>4</v>
      </c>
      <c r="M191" s="17" t="s">
        <v>286</v>
      </c>
    </row>
    <row r="192" spans="1:13" x14ac:dyDescent="0.3">
      <c r="A192" s="4" t="s">
        <v>10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x14ac:dyDescent="0.3">
      <c r="A193" s="4" t="s">
        <v>11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x14ac:dyDescent="0.3">
      <c r="A194" s="4" t="s">
        <v>12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3">
      <c r="A195" s="4" t="s">
        <v>13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x14ac:dyDescent="0.3">
      <c r="A196" s="4" t="s">
        <v>14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x14ac:dyDescent="0.3">
      <c r="A197" s="4" t="s">
        <v>15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3">
      <c r="A198" s="4" t="s">
        <v>16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x14ac:dyDescent="0.3">
      <c r="A199" s="4" t="s">
        <v>17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x14ac:dyDescent="0.3">
      <c r="A200" s="4" t="s">
        <v>18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x14ac:dyDescent="0.3">
      <c r="A201" s="4" t="s">
        <v>19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3">
      <c r="A202" s="4" t="s">
        <v>20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x14ac:dyDescent="0.3">
      <c r="A203" s="4" t="s">
        <v>21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x14ac:dyDescent="0.3">
      <c r="A204" s="4" t="s">
        <v>22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x14ac:dyDescent="0.3">
      <c r="A205" s="4" t="s">
        <v>23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x14ac:dyDescent="0.3">
      <c r="A206" s="4" t="s">
        <v>24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x14ac:dyDescent="0.3">
      <c r="A207" s="4" t="s">
        <v>25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x14ac:dyDescent="0.3">
      <c r="A208" s="4" t="s">
        <v>26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E638-E5C4-4CFA-8082-51840CDDF304}">
  <dimension ref="A1:K230"/>
  <sheetViews>
    <sheetView topLeftCell="A106" workbookViewId="0">
      <selection activeCell="J149" sqref="J149"/>
    </sheetView>
  </sheetViews>
  <sheetFormatPr defaultRowHeight="14.4" x14ac:dyDescent="0.3"/>
  <cols>
    <col min="2" max="2" width="19.6640625" customWidth="1"/>
    <col min="5" max="5" width="20.5546875" customWidth="1"/>
    <col min="8" max="8" width="18.6640625" customWidth="1"/>
  </cols>
  <sheetData>
    <row r="1" spans="1:11" x14ac:dyDescent="0.3">
      <c r="A1" s="3" t="s">
        <v>2</v>
      </c>
      <c r="B1" s="17" t="s">
        <v>6</v>
      </c>
      <c r="C1" s="17" t="s">
        <v>4</v>
      </c>
      <c r="D1" s="17" t="s">
        <v>5</v>
      </c>
      <c r="E1" s="17" t="s">
        <v>7</v>
      </c>
      <c r="F1" s="17" t="s">
        <v>4</v>
      </c>
      <c r="G1" s="17" t="s">
        <v>5</v>
      </c>
      <c r="H1" s="17" t="s">
        <v>200</v>
      </c>
      <c r="I1" s="17" t="s">
        <v>4</v>
      </c>
      <c r="J1" s="17" t="s">
        <v>8</v>
      </c>
      <c r="K1" s="4"/>
    </row>
    <row r="2" spans="1:11" x14ac:dyDescent="0.3">
      <c r="A2" s="4" t="s">
        <v>10</v>
      </c>
      <c r="B2" s="5"/>
      <c r="C2" s="4">
        <v>1</v>
      </c>
      <c r="D2" s="4"/>
      <c r="E2" s="4"/>
      <c r="F2" s="4"/>
      <c r="G2" s="4">
        <f>CONVERT(F2,"kg","lbm")</f>
        <v>0</v>
      </c>
      <c r="H2" s="4"/>
      <c r="I2" s="4"/>
      <c r="J2" s="4">
        <f>CONVERT(I2,"kg","lbm")</f>
        <v>0</v>
      </c>
      <c r="K2" s="4"/>
    </row>
    <row r="3" spans="1:11" x14ac:dyDescent="0.3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4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3">
      <c r="A5" s="4" t="s">
        <v>13</v>
      </c>
      <c r="B5" s="4" t="s">
        <v>804</v>
      </c>
      <c r="C5" s="4">
        <v>75</v>
      </c>
      <c r="D5" s="4">
        <f>CONVERT(C5,"kg","lbm")</f>
        <v>165.34669663865816</v>
      </c>
      <c r="E5" s="4" t="s">
        <v>804</v>
      </c>
      <c r="F5" s="4">
        <v>137.5</v>
      </c>
      <c r="G5" s="4">
        <f>CONVERT(F5,"kg","lbm")</f>
        <v>303.13561050420668</v>
      </c>
      <c r="H5" s="4" t="s">
        <v>804</v>
      </c>
      <c r="I5" s="4">
        <v>212.5</v>
      </c>
      <c r="J5" s="4">
        <f>CONVERT(I5,"kg","lbm")</f>
        <v>468.48230714286484</v>
      </c>
      <c r="K5" s="4"/>
    </row>
    <row r="6" spans="1:11" x14ac:dyDescent="0.3">
      <c r="A6" s="4" t="s">
        <v>14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">
      <c r="A7" s="4" t="s">
        <v>15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4" t="s">
        <v>16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3">
      <c r="A9" s="4" t="s">
        <v>17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3">
      <c r="A10" s="4" t="s">
        <v>18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4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3">
      <c r="A12" s="4" t="s">
        <v>20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3">
      <c r="A13" s="4" t="s">
        <v>21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3">
      <c r="A14" s="4" t="s">
        <v>22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3">
      <c r="A15" s="4" t="s">
        <v>23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3">
      <c r="A16" s="4" t="s">
        <v>24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3">
      <c r="A17" s="4" t="s">
        <v>25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3">
      <c r="A18" s="4" t="s">
        <v>26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4"/>
    </row>
    <row r="20" spans="1:11" x14ac:dyDescent="0.3">
      <c r="A20" s="3" t="s">
        <v>27</v>
      </c>
      <c r="B20" s="17" t="s">
        <v>6</v>
      </c>
      <c r="C20" s="17" t="s">
        <v>4</v>
      </c>
      <c r="D20" s="17" t="s">
        <v>5</v>
      </c>
      <c r="E20" s="17" t="s">
        <v>7</v>
      </c>
      <c r="F20" s="17" t="s">
        <v>4</v>
      </c>
      <c r="G20" s="17" t="s">
        <v>5</v>
      </c>
      <c r="H20" s="17" t="s">
        <v>200</v>
      </c>
      <c r="I20" s="17" t="s">
        <v>4</v>
      </c>
      <c r="J20" s="17" t="s">
        <v>8</v>
      </c>
      <c r="K20" s="4"/>
    </row>
    <row r="21" spans="1:11" x14ac:dyDescent="0.3">
      <c r="A21" s="4" t="s">
        <v>10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3">
      <c r="A22" s="4" t="s">
        <v>11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3">
      <c r="A24" s="4" t="s">
        <v>13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3">
      <c r="A25" s="4" t="s">
        <v>14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3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3">
      <c r="A27" s="4" t="s">
        <v>16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3">
      <c r="A28" s="4" t="s">
        <v>17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3">
      <c r="A29" s="4" t="s">
        <v>18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3">
      <c r="A30" s="4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3">
      <c r="A31" s="4" t="s">
        <v>20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3">
      <c r="A32" s="4" t="s">
        <v>21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3">
      <c r="A33" s="4" t="s">
        <v>22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3">
      <c r="A34" s="4" t="s">
        <v>23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3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3">
      <c r="A37" s="4" t="s">
        <v>26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4"/>
    </row>
    <row r="39" spans="1:11" x14ac:dyDescent="0.3">
      <c r="A39" s="3" t="s">
        <v>29</v>
      </c>
      <c r="B39" s="17" t="s">
        <v>6</v>
      </c>
      <c r="C39" s="17" t="s">
        <v>4</v>
      </c>
      <c r="D39" s="17" t="s">
        <v>5</v>
      </c>
      <c r="E39" s="17" t="s">
        <v>7</v>
      </c>
      <c r="F39" s="17" t="s">
        <v>4</v>
      </c>
      <c r="G39" s="17" t="s">
        <v>5</v>
      </c>
      <c r="H39" s="17" t="s">
        <v>200</v>
      </c>
      <c r="I39" s="17" t="s">
        <v>4</v>
      </c>
      <c r="J39" s="17" t="s">
        <v>8</v>
      </c>
      <c r="K39" s="4"/>
    </row>
    <row r="40" spans="1:11" x14ac:dyDescent="0.3">
      <c r="A40" s="4" t="s">
        <v>10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3">
      <c r="A41" s="4" t="s">
        <v>11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3">
      <c r="A42" s="4" t="s">
        <v>12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3">
      <c r="A43" s="4" t="s">
        <v>13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3">
      <c r="A44" s="4" t="s">
        <v>14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3">
      <c r="A46" s="4" t="s">
        <v>16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3">
      <c r="A47" s="4" t="s">
        <v>17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3">
      <c r="A48" s="4" t="s">
        <v>18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 t="s">
        <v>20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 t="s">
        <v>21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 t="s">
        <v>22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 t="s">
        <v>23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 t="s">
        <v>24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 t="s">
        <v>25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 t="s">
        <v>26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4"/>
    </row>
    <row r="58" spans="1:11" x14ac:dyDescent="0.3">
      <c r="A58" s="3" t="s">
        <v>30</v>
      </c>
      <c r="B58" s="17" t="s">
        <v>6</v>
      </c>
      <c r="C58" s="17" t="s">
        <v>4</v>
      </c>
      <c r="D58" s="17" t="s">
        <v>5</v>
      </c>
      <c r="E58" s="17" t="s">
        <v>7</v>
      </c>
      <c r="F58" s="17" t="s">
        <v>4</v>
      </c>
      <c r="G58" s="17" t="s">
        <v>5</v>
      </c>
      <c r="H58" s="17" t="s">
        <v>200</v>
      </c>
      <c r="I58" s="17" t="s">
        <v>4</v>
      </c>
      <c r="J58" s="17" t="s">
        <v>8</v>
      </c>
      <c r="K58" s="4"/>
    </row>
    <row r="59" spans="1:11" x14ac:dyDescent="0.3">
      <c r="A59" s="4" t="s">
        <v>10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 t="s">
        <v>11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 t="s">
        <v>12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 t="s">
        <v>13</v>
      </c>
      <c r="B62" s="4" t="s">
        <v>462</v>
      </c>
      <c r="C62" s="4">
        <v>75</v>
      </c>
      <c r="D62" s="4">
        <v>165.34</v>
      </c>
      <c r="E62" s="4" t="s">
        <v>462</v>
      </c>
      <c r="F62" s="4">
        <v>137.5</v>
      </c>
      <c r="G62" s="4">
        <v>303.13</v>
      </c>
      <c r="H62" s="4" t="s">
        <v>462</v>
      </c>
      <c r="I62" s="4">
        <v>212.5</v>
      </c>
      <c r="J62" s="4">
        <v>468.48</v>
      </c>
      <c r="K62" s="4"/>
    </row>
    <row r="63" spans="1:11" x14ac:dyDescent="0.3">
      <c r="A63" s="4" t="s">
        <v>14</v>
      </c>
      <c r="B63" s="4" t="s">
        <v>463</v>
      </c>
      <c r="C63" s="4">
        <v>125</v>
      </c>
      <c r="D63" s="4">
        <v>275.5</v>
      </c>
      <c r="E63" s="4" t="s">
        <v>463</v>
      </c>
      <c r="F63" s="4">
        <v>160</v>
      </c>
      <c r="G63" s="4">
        <v>352.5</v>
      </c>
      <c r="H63" s="4" t="s">
        <v>463</v>
      </c>
      <c r="I63" s="4">
        <v>285</v>
      </c>
      <c r="J63" s="4">
        <v>628.30999999999995</v>
      </c>
      <c r="K63" s="4"/>
    </row>
    <row r="64" spans="1:11" x14ac:dyDescent="0.3">
      <c r="A64" s="4" t="s">
        <v>15</v>
      </c>
      <c r="B64" s="4" t="s">
        <v>35</v>
      </c>
      <c r="C64" s="4">
        <v>85</v>
      </c>
      <c r="D64" s="4">
        <v>187.2</v>
      </c>
      <c r="E64" s="4" t="s">
        <v>35</v>
      </c>
      <c r="F64" s="4">
        <v>167.5</v>
      </c>
      <c r="G64" s="4">
        <v>369.2</v>
      </c>
      <c r="H64" s="4" t="s">
        <v>35</v>
      </c>
      <c r="I64" s="4">
        <v>252.5</v>
      </c>
      <c r="J64" s="4">
        <v>556.66</v>
      </c>
      <c r="K64" s="4"/>
    </row>
    <row r="65" spans="1:11" x14ac:dyDescent="0.3">
      <c r="A65" s="4" t="s">
        <v>16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 t="s">
        <v>17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 t="s">
        <v>18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 t="s">
        <v>19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 t="s">
        <v>20</v>
      </c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 t="s">
        <v>21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 t="s">
        <v>22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 t="s">
        <v>23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 t="s">
        <v>24</v>
      </c>
      <c r="B73" s="4" t="s">
        <v>599</v>
      </c>
      <c r="C73" s="4">
        <v>87.5</v>
      </c>
      <c r="D73" s="4">
        <f>CONVERT(C73,"kg","lbm")</f>
        <v>192.90447941176788</v>
      </c>
      <c r="E73" s="4" t="s">
        <v>599</v>
      </c>
      <c r="F73" s="4">
        <v>140</v>
      </c>
      <c r="G73" s="4">
        <f>CONVERT(F73,"kg","lbm")</f>
        <v>308.64716705882859</v>
      </c>
      <c r="H73" s="4" t="s">
        <v>599</v>
      </c>
      <c r="I73" s="4">
        <v>227.5</v>
      </c>
      <c r="J73" s="4">
        <f>CONVERT(I73,"kg","lbm")</f>
        <v>501.55164647059649</v>
      </c>
      <c r="K73" s="4"/>
    </row>
    <row r="74" spans="1:11" x14ac:dyDescent="0.3">
      <c r="A74" s="4" t="s">
        <v>25</v>
      </c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 t="s">
        <v>26</v>
      </c>
      <c r="B75" s="4" t="s">
        <v>224</v>
      </c>
      <c r="C75" s="4">
        <v>107.5</v>
      </c>
      <c r="D75" s="4">
        <v>236.7</v>
      </c>
      <c r="E75" s="4" t="s">
        <v>224</v>
      </c>
      <c r="F75" s="4">
        <v>197.5</v>
      </c>
      <c r="G75" s="4">
        <v>435.2</v>
      </c>
      <c r="H75" s="4" t="s">
        <v>224</v>
      </c>
      <c r="I75" s="4">
        <v>282.5</v>
      </c>
      <c r="J75" s="4">
        <v>622.79999999999995</v>
      </c>
      <c r="K75" s="4"/>
    </row>
    <row r="76" spans="1:1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4"/>
    </row>
    <row r="77" spans="1:11" x14ac:dyDescent="0.3">
      <c r="A77" s="3" t="s">
        <v>42</v>
      </c>
      <c r="B77" s="17" t="s">
        <v>6</v>
      </c>
      <c r="C77" s="17" t="s">
        <v>4</v>
      </c>
      <c r="D77" s="17" t="s">
        <v>5</v>
      </c>
      <c r="E77" s="17" t="s">
        <v>7</v>
      </c>
      <c r="F77" s="17" t="s">
        <v>4</v>
      </c>
      <c r="G77" s="17" t="s">
        <v>5</v>
      </c>
      <c r="H77" s="17" t="s">
        <v>200</v>
      </c>
      <c r="I77" s="17" t="s">
        <v>4</v>
      </c>
      <c r="J77" s="17" t="s">
        <v>8</v>
      </c>
      <c r="K77" s="4"/>
    </row>
    <row r="78" spans="1:11" x14ac:dyDescent="0.3">
      <c r="A78" s="4" t="s">
        <v>10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 t="s">
        <v>11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 t="s">
        <v>12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 t="s">
        <v>13</v>
      </c>
      <c r="B81" s="4" t="s">
        <v>464</v>
      </c>
      <c r="C81" s="4">
        <v>110</v>
      </c>
      <c r="D81" s="4">
        <v>242.5</v>
      </c>
      <c r="E81" s="4" t="s">
        <v>464</v>
      </c>
      <c r="F81" s="4">
        <v>160</v>
      </c>
      <c r="G81" s="4">
        <v>352.5</v>
      </c>
      <c r="H81" s="4" t="s">
        <v>464</v>
      </c>
      <c r="I81" s="4">
        <v>270</v>
      </c>
      <c r="J81" s="4">
        <v>595.24</v>
      </c>
      <c r="K81" s="4"/>
    </row>
    <row r="82" spans="1:11" x14ac:dyDescent="0.3">
      <c r="A82" s="4" t="s">
        <v>14</v>
      </c>
      <c r="B82" s="4" t="s">
        <v>465</v>
      </c>
      <c r="C82" s="4">
        <v>105</v>
      </c>
      <c r="D82" s="4">
        <v>231.2</v>
      </c>
      <c r="E82" s="4" t="s">
        <v>465</v>
      </c>
      <c r="F82" s="4">
        <v>187.5</v>
      </c>
      <c r="G82" s="4">
        <v>413.2</v>
      </c>
      <c r="H82" s="4" t="s">
        <v>465</v>
      </c>
      <c r="I82" s="4">
        <v>292.5</v>
      </c>
      <c r="J82" s="4">
        <v>545.85</v>
      </c>
      <c r="K82" s="4"/>
    </row>
    <row r="83" spans="1:11" x14ac:dyDescent="0.3">
      <c r="A83" s="4" t="s">
        <v>15</v>
      </c>
      <c r="B83" s="4" t="s">
        <v>466</v>
      </c>
      <c r="C83" s="4">
        <v>137.5</v>
      </c>
      <c r="D83" s="4">
        <v>303</v>
      </c>
      <c r="E83" s="4" t="s">
        <v>467</v>
      </c>
      <c r="F83" s="4">
        <v>245</v>
      </c>
      <c r="G83" s="4">
        <v>540</v>
      </c>
      <c r="H83" s="4" t="s">
        <v>467</v>
      </c>
      <c r="I83" s="4">
        <v>370</v>
      </c>
      <c r="J83" s="4">
        <v>815.7</v>
      </c>
      <c r="K83" s="4"/>
    </row>
    <row r="84" spans="1:11" x14ac:dyDescent="0.3">
      <c r="A84" s="4" t="s">
        <v>16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 t="s">
        <v>17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 t="s">
        <v>18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 t="s">
        <v>19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 t="s">
        <v>20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 t="s">
        <v>21</v>
      </c>
      <c r="B89" s="4" t="s">
        <v>708</v>
      </c>
      <c r="C89" s="4">
        <v>112.5</v>
      </c>
      <c r="D89" s="4">
        <f>CONVERT(C89,"kg","lbm")</f>
        <v>248.02004495798727</v>
      </c>
      <c r="E89" s="4" t="s">
        <v>708</v>
      </c>
      <c r="F89" s="4">
        <v>175</v>
      </c>
      <c r="G89" s="4">
        <f>CONVERT(F89,"kg","lbm")</f>
        <v>385.80895882353576</v>
      </c>
      <c r="H89" s="4" t="s">
        <v>708</v>
      </c>
      <c r="I89" s="4">
        <v>287.5</v>
      </c>
      <c r="J89" s="4">
        <f>CONVERT(I89,"kg","lbm")</f>
        <v>633.82900378152306</v>
      </c>
      <c r="K89" s="4"/>
    </row>
    <row r="90" spans="1:11" x14ac:dyDescent="0.3">
      <c r="A90" s="4" t="s">
        <v>22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 t="s">
        <v>23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 t="s">
        <v>25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 t="s">
        <v>26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4"/>
    </row>
    <row r="96" spans="1:11" x14ac:dyDescent="0.3">
      <c r="A96" s="3" t="s">
        <v>60</v>
      </c>
      <c r="B96" s="17" t="s">
        <v>6</v>
      </c>
      <c r="C96" s="17" t="s">
        <v>4</v>
      </c>
      <c r="D96" s="17" t="s">
        <v>5</v>
      </c>
      <c r="E96" s="17" t="s">
        <v>7</v>
      </c>
      <c r="F96" s="17" t="s">
        <v>4</v>
      </c>
      <c r="G96" s="17" t="s">
        <v>5</v>
      </c>
      <c r="H96" s="17" t="s">
        <v>200</v>
      </c>
      <c r="I96" s="17" t="s">
        <v>4</v>
      </c>
      <c r="J96" s="17" t="s">
        <v>8</v>
      </c>
      <c r="K96" s="4"/>
    </row>
    <row r="97" spans="1:11" x14ac:dyDescent="0.3">
      <c r="A97" s="4" t="s">
        <v>10</v>
      </c>
      <c r="B97" s="4" t="s">
        <v>468</v>
      </c>
      <c r="C97" s="4">
        <v>152.5</v>
      </c>
      <c r="D97" s="4">
        <f>CONVERT(C97,"kg","lbm")</f>
        <v>336.20494983193828</v>
      </c>
      <c r="E97" s="4" t="s">
        <v>468</v>
      </c>
      <c r="F97" s="4">
        <v>252.5</v>
      </c>
      <c r="G97" s="4">
        <f>CONVERT(F97,"kg","lbm")</f>
        <v>556.66721201681594</v>
      </c>
      <c r="H97" s="4" t="s">
        <v>468</v>
      </c>
      <c r="I97" s="4">
        <v>405</v>
      </c>
      <c r="J97" s="4">
        <f>CONVERT(I97,"kg","lbm")</f>
        <v>892.87216184875422</v>
      </c>
      <c r="K97" s="4"/>
    </row>
    <row r="98" spans="1:11" x14ac:dyDescent="0.3">
      <c r="A98" s="4" t="s">
        <v>11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 t="s">
        <v>12</v>
      </c>
      <c r="B99" s="4" t="s">
        <v>850</v>
      </c>
      <c r="C99" s="4">
        <v>122.5</v>
      </c>
      <c r="D99" s="4">
        <f>CONVERT(C99,"kg","lbm")</f>
        <v>270.06627117647503</v>
      </c>
      <c r="E99" s="4" t="s">
        <v>850</v>
      </c>
      <c r="F99" s="4">
        <v>172.5</v>
      </c>
      <c r="G99" s="4">
        <f>CONVERT(F99,"kg","lbm")</f>
        <v>380.2974022689138</v>
      </c>
      <c r="H99" s="4" t="s">
        <v>850</v>
      </c>
      <c r="I99" s="4">
        <v>295</v>
      </c>
      <c r="J99" s="4">
        <f>CONVERT(I99,"kg","lbm")</f>
        <v>650.36367344538883</v>
      </c>
      <c r="K99" s="4"/>
    </row>
    <row r="100" spans="1:11" x14ac:dyDescent="0.3">
      <c r="A100" s="4" t="s">
        <v>13</v>
      </c>
      <c r="B100" s="4" t="s">
        <v>469</v>
      </c>
      <c r="C100" s="4">
        <v>142.5</v>
      </c>
      <c r="D100" s="4">
        <v>314</v>
      </c>
      <c r="E100" s="4" t="s">
        <v>469</v>
      </c>
      <c r="F100" s="4">
        <v>210</v>
      </c>
      <c r="G100" s="4">
        <v>468.2</v>
      </c>
      <c r="H100" s="4" t="s">
        <v>469</v>
      </c>
      <c r="I100" s="4">
        <v>352.5</v>
      </c>
      <c r="J100" s="4">
        <v>777.12</v>
      </c>
      <c r="K100" s="4"/>
    </row>
    <row r="101" spans="1:11" x14ac:dyDescent="0.3">
      <c r="A101" s="4" t="s">
        <v>14</v>
      </c>
      <c r="B101" s="4" t="s">
        <v>821</v>
      </c>
      <c r="C101" s="4">
        <v>102.5</v>
      </c>
      <c r="D101" s="4">
        <f>CONVERT(C101,"kg","lbm")</f>
        <v>225.97381873949951</v>
      </c>
      <c r="E101" s="4" t="s">
        <v>821</v>
      </c>
      <c r="F101" s="4">
        <v>182.5</v>
      </c>
      <c r="G101" s="4">
        <f>CONVERT(F101,"kg","lbm")</f>
        <v>402.34362848740159</v>
      </c>
      <c r="H101" s="4" t="s">
        <v>821</v>
      </c>
      <c r="I101" s="4">
        <v>285</v>
      </c>
      <c r="J101" s="4">
        <f>CONVERT(I101,"kg","lbm")</f>
        <v>628.31744722690109</v>
      </c>
      <c r="K101" s="4"/>
    </row>
    <row r="102" spans="1:11" x14ac:dyDescent="0.3">
      <c r="A102" s="4" t="s">
        <v>15</v>
      </c>
      <c r="B102" s="4" t="s">
        <v>598</v>
      </c>
      <c r="C102" s="4">
        <v>150</v>
      </c>
      <c r="D102" s="4">
        <f>CONVERT(C102,"kg","lbm")</f>
        <v>330.69339327731632</v>
      </c>
      <c r="E102" s="4" t="s">
        <v>598</v>
      </c>
      <c r="F102" s="4">
        <v>212</v>
      </c>
      <c r="G102" s="4">
        <f>CONVERT(F102,"kg","lbm")</f>
        <v>467.37999583194045</v>
      </c>
      <c r="H102" s="4" t="s">
        <v>598</v>
      </c>
      <c r="I102" s="4">
        <v>362.5</v>
      </c>
      <c r="J102" s="4">
        <f>CONVERT(I102,"kg","lbm")</f>
        <v>799.1757004201811</v>
      </c>
      <c r="K102" s="4"/>
    </row>
    <row r="103" spans="1:11" x14ac:dyDescent="0.3">
      <c r="A103" s="4" t="s">
        <v>16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3">
      <c r="A104" s="4" t="s">
        <v>17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3">
      <c r="A105" s="4" t="s">
        <v>18</v>
      </c>
      <c r="B105" s="4" t="s">
        <v>610</v>
      </c>
      <c r="C105" s="4">
        <v>110</v>
      </c>
      <c r="D105" s="4">
        <f>CONVERT(C105,"kg","lbm")</f>
        <v>242.50848840336533</v>
      </c>
      <c r="E105" s="4" t="s">
        <v>610</v>
      </c>
      <c r="F105" s="4">
        <v>200</v>
      </c>
      <c r="G105" s="4">
        <f>CONVERT(F105,"kg","lbm")</f>
        <v>440.92452436975515</v>
      </c>
      <c r="H105" s="4" t="s">
        <v>610</v>
      </c>
      <c r="I105" s="4">
        <v>310</v>
      </c>
      <c r="J105" s="4">
        <f>CONVERT(I105,"kg","lbm")</f>
        <v>683.43301277312048</v>
      </c>
      <c r="K105" s="4"/>
    </row>
    <row r="106" spans="1:11" x14ac:dyDescent="0.3">
      <c r="A106" s="4" t="s">
        <v>19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3">
      <c r="A107" s="4" t="s">
        <v>20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3">
      <c r="A108" s="4" t="s">
        <v>21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3">
      <c r="A109" s="4" t="s">
        <v>22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3">
      <c r="A110" s="4" t="s">
        <v>23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3">
      <c r="A111" s="4" t="s">
        <v>24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3">
      <c r="A112" s="4" t="s">
        <v>25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3">
      <c r="A113" s="4" t="s">
        <v>26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4"/>
    </row>
    <row r="115" spans="1:11" x14ac:dyDescent="0.3">
      <c r="A115" s="3" t="s">
        <v>80</v>
      </c>
      <c r="B115" s="17" t="s">
        <v>6</v>
      </c>
      <c r="C115" s="17" t="s">
        <v>4</v>
      </c>
      <c r="D115" s="17" t="s">
        <v>5</v>
      </c>
      <c r="E115" s="17" t="s">
        <v>7</v>
      </c>
      <c r="F115" s="17" t="s">
        <v>4</v>
      </c>
      <c r="G115" s="17" t="s">
        <v>5</v>
      </c>
      <c r="H115" s="17" t="s">
        <v>200</v>
      </c>
      <c r="I115" s="17" t="s">
        <v>4</v>
      </c>
      <c r="J115" s="17" t="s">
        <v>8</v>
      </c>
      <c r="K115" s="4"/>
    </row>
    <row r="116" spans="1:11" x14ac:dyDescent="0.3">
      <c r="A116" s="4" t="s">
        <v>10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3">
      <c r="A117" s="4" t="s">
        <v>11</v>
      </c>
      <c r="B117" s="4" t="s">
        <v>470</v>
      </c>
      <c r="C117" s="4">
        <v>127.5</v>
      </c>
      <c r="D117" s="4">
        <v>281</v>
      </c>
      <c r="E117" s="4" t="s">
        <v>470</v>
      </c>
      <c r="F117" s="4">
        <v>197.5</v>
      </c>
      <c r="G117" s="4">
        <v>435.2</v>
      </c>
      <c r="H117" s="4" t="s">
        <v>470</v>
      </c>
      <c r="I117" s="4">
        <v>325</v>
      </c>
      <c r="J117" s="4">
        <v>716.5</v>
      </c>
      <c r="K117" s="4"/>
    </row>
    <row r="118" spans="1:11" x14ac:dyDescent="0.3">
      <c r="A118" s="4" t="s">
        <v>12</v>
      </c>
      <c r="B118" s="4" t="s">
        <v>849</v>
      </c>
      <c r="C118" s="4">
        <v>137.5</v>
      </c>
      <c r="D118" s="4">
        <f>CONVERT(C118,"kg","lbm")</f>
        <v>303.13561050420668</v>
      </c>
      <c r="E118" s="4" t="s">
        <v>849</v>
      </c>
      <c r="F118" s="4">
        <v>225</v>
      </c>
      <c r="G118" s="4">
        <f>CONVERT(F118,"kg","lbm")</f>
        <v>496.04008991597453</v>
      </c>
      <c r="H118" s="4" t="s">
        <v>849</v>
      </c>
      <c r="I118" s="4">
        <v>362.5</v>
      </c>
      <c r="J118" s="4">
        <f>CONVERT(I118,"kg","lbm")</f>
        <v>799.1757004201811</v>
      </c>
      <c r="K118" s="4"/>
    </row>
    <row r="119" spans="1:11" x14ac:dyDescent="0.3">
      <c r="A119" s="4" t="s">
        <v>13</v>
      </c>
      <c r="B119" s="4" t="s">
        <v>871</v>
      </c>
      <c r="C119" s="4">
        <v>130</v>
      </c>
      <c r="D119" s="4">
        <f>CONVERT(C119,"kg","lbm")</f>
        <v>286.6009408403408</v>
      </c>
      <c r="E119" s="4" t="s">
        <v>644</v>
      </c>
      <c r="F119" s="4">
        <v>250</v>
      </c>
      <c r="G119" s="4">
        <f>CONVERT(F119,"kg","lbm")</f>
        <v>551.15565546219386</v>
      </c>
      <c r="H119" s="4" t="s">
        <v>644</v>
      </c>
      <c r="I119" s="4">
        <v>375</v>
      </c>
      <c r="J119" s="4">
        <f>CONVERT(I119,"kg","lbm")</f>
        <v>826.73348319329091</v>
      </c>
      <c r="K119" s="4"/>
    </row>
    <row r="120" spans="1:11" x14ac:dyDescent="0.3">
      <c r="A120" s="4" t="s">
        <v>14</v>
      </c>
      <c r="B120" s="4" t="s">
        <v>471</v>
      </c>
      <c r="C120" s="4">
        <v>115</v>
      </c>
      <c r="D120" s="4">
        <v>253.5</v>
      </c>
      <c r="E120" s="4" t="s">
        <v>471</v>
      </c>
      <c r="F120" s="4">
        <v>205</v>
      </c>
      <c r="G120" s="4">
        <v>451</v>
      </c>
      <c r="H120" s="4" t="s">
        <v>471</v>
      </c>
      <c r="I120" s="4">
        <v>320</v>
      </c>
      <c r="J120" s="4">
        <v>705.47</v>
      </c>
      <c r="K120" s="4"/>
    </row>
    <row r="121" spans="1:11" x14ac:dyDescent="0.3">
      <c r="A121" s="4" t="s">
        <v>15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3">
      <c r="A122" s="4" t="s">
        <v>16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3">
      <c r="A123" s="4" t="s">
        <v>17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3">
      <c r="A124" s="4" t="s">
        <v>18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3">
      <c r="A125" s="4" t="s">
        <v>19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3">
      <c r="A126" s="4" t="s">
        <v>20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3">
      <c r="A127" s="4" t="s">
        <v>21</v>
      </c>
      <c r="B127" s="4" t="s">
        <v>472</v>
      </c>
      <c r="C127" s="4">
        <v>182.5</v>
      </c>
      <c r="D127" s="4">
        <v>402.2</v>
      </c>
      <c r="E127" s="4" t="s">
        <v>472</v>
      </c>
      <c r="F127" s="4">
        <v>257.5</v>
      </c>
      <c r="G127" s="4">
        <v>567.5</v>
      </c>
      <c r="H127" s="4" t="s">
        <v>472</v>
      </c>
      <c r="I127" s="4">
        <v>440</v>
      </c>
      <c r="J127" s="4">
        <v>970.02</v>
      </c>
      <c r="K127" s="4"/>
    </row>
    <row r="128" spans="1:11" x14ac:dyDescent="0.3">
      <c r="A128" s="4" t="s">
        <v>22</v>
      </c>
      <c r="B128" s="4" t="s">
        <v>796</v>
      </c>
      <c r="C128" s="4">
        <v>155</v>
      </c>
      <c r="D128" s="4">
        <f>CONVERT(C128,"kg","lbm")</f>
        <v>341.71650638656024</v>
      </c>
      <c r="E128" s="4" t="s">
        <v>710</v>
      </c>
      <c r="F128" s="4">
        <v>272.5</v>
      </c>
      <c r="G128" s="4">
        <f>CONVERT(F128,"kg","lbm")</f>
        <v>600.7596644537914</v>
      </c>
      <c r="H128" s="4" t="s">
        <v>710</v>
      </c>
      <c r="I128" s="4">
        <v>417</v>
      </c>
      <c r="J128" s="4">
        <f>CONVERT(I128,"kg","lbm")</f>
        <v>919.32763331093952</v>
      </c>
      <c r="K128" s="4"/>
    </row>
    <row r="129" spans="1:11" x14ac:dyDescent="0.3">
      <c r="A129" s="4" t="s">
        <v>23</v>
      </c>
      <c r="B129" s="4" t="s">
        <v>473</v>
      </c>
      <c r="C129" s="4">
        <v>120</v>
      </c>
      <c r="D129" s="4">
        <v>264.5</v>
      </c>
      <c r="E129" s="4" t="s">
        <v>474</v>
      </c>
      <c r="F129" s="4">
        <v>197.5</v>
      </c>
      <c r="G129" s="4">
        <v>435.2</v>
      </c>
      <c r="H129" s="4" t="s">
        <v>474</v>
      </c>
      <c r="I129" s="4">
        <v>315</v>
      </c>
      <c r="J129" s="4">
        <v>694.45</v>
      </c>
      <c r="K129" s="4"/>
    </row>
    <row r="130" spans="1:11" x14ac:dyDescent="0.3">
      <c r="A130" s="4" t="s">
        <v>24</v>
      </c>
      <c r="B130" s="4" t="s">
        <v>853</v>
      </c>
      <c r="C130" s="4">
        <v>137.5</v>
      </c>
      <c r="D130" s="4">
        <f>CONVERT(C130,"kg","lbm")</f>
        <v>303.13561050420668</v>
      </c>
      <c r="E130" s="4" t="s">
        <v>853</v>
      </c>
      <c r="F130" s="4">
        <v>205</v>
      </c>
      <c r="G130" s="4">
        <f>CONVERT(F130,"kg","lbm")</f>
        <v>451.94763747899901</v>
      </c>
      <c r="H130" s="4" t="s">
        <v>853</v>
      </c>
      <c r="I130" s="4">
        <v>342.5</v>
      </c>
      <c r="J130" s="4">
        <f>CONVERT(I130,"kg","lbm")</f>
        <v>755.08324798320575</v>
      </c>
      <c r="K130" s="4"/>
    </row>
    <row r="131" spans="1:11" x14ac:dyDescent="0.3">
      <c r="A131" s="4" t="s">
        <v>25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3">
      <c r="A132" s="4" t="s">
        <v>26</v>
      </c>
      <c r="B132" s="4" t="s">
        <v>475</v>
      </c>
      <c r="C132" s="4">
        <v>195</v>
      </c>
      <c r="D132" s="4">
        <v>429.7</v>
      </c>
      <c r="E132" s="4" t="s">
        <v>475</v>
      </c>
      <c r="F132" s="4">
        <v>237.5</v>
      </c>
      <c r="G132" s="4">
        <v>523.5</v>
      </c>
      <c r="H132" s="4" t="s">
        <v>475</v>
      </c>
      <c r="I132" s="4">
        <v>432.5</v>
      </c>
      <c r="J132" s="4">
        <v>953.4</v>
      </c>
      <c r="K132" s="4"/>
    </row>
    <row r="133" spans="1:1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4"/>
    </row>
    <row r="134" spans="1:11" x14ac:dyDescent="0.3">
      <c r="A134" s="3" t="s">
        <v>109</v>
      </c>
      <c r="B134" s="17" t="s">
        <v>6</v>
      </c>
      <c r="C134" s="17" t="s">
        <v>4</v>
      </c>
      <c r="D134" s="17" t="s">
        <v>5</v>
      </c>
      <c r="E134" s="17" t="s">
        <v>7</v>
      </c>
      <c r="F134" s="17" t="s">
        <v>4</v>
      </c>
      <c r="G134" s="17" t="s">
        <v>5</v>
      </c>
      <c r="H134" s="17" t="s">
        <v>200</v>
      </c>
      <c r="I134" s="17" t="s">
        <v>4</v>
      </c>
      <c r="J134" s="17" t="s">
        <v>8</v>
      </c>
      <c r="K134" s="4"/>
    </row>
    <row r="135" spans="1:11" x14ac:dyDescent="0.3">
      <c r="A135" s="4" t="s">
        <v>10</v>
      </c>
      <c r="B135" s="4" t="s">
        <v>476</v>
      </c>
      <c r="C135" s="4">
        <v>172.5</v>
      </c>
      <c r="D135" s="4">
        <v>380.2</v>
      </c>
      <c r="E135" s="4" t="s">
        <v>476</v>
      </c>
      <c r="F135" s="4">
        <v>217.5</v>
      </c>
      <c r="G135" s="4">
        <v>479.5</v>
      </c>
      <c r="H135" s="4" t="s">
        <v>476</v>
      </c>
      <c r="I135" s="4">
        <v>390</v>
      </c>
      <c r="J135" s="4">
        <v>859.79</v>
      </c>
      <c r="K135" s="4"/>
    </row>
    <row r="136" spans="1:11" x14ac:dyDescent="0.3">
      <c r="A136" s="4" t="s">
        <v>11</v>
      </c>
      <c r="B136" s="4" t="s">
        <v>477</v>
      </c>
      <c r="C136" s="4">
        <v>200</v>
      </c>
      <c r="D136" s="4">
        <v>440.7</v>
      </c>
      <c r="E136" s="4" t="s">
        <v>477</v>
      </c>
      <c r="F136" s="4">
        <v>275</v>
      </c>
      <c r="G136" s="4">
        <v>606.20000000000005</v>
      </c>
      <c r="H136" s="4" t="s">
        <v>477</v>
      </c>
      <c r="I136" s="4">
        <v>475</v>
      </c>
      <c r="J136" s="4">
        <v>1047.19</v>
      </c>
      <c r="K136" s="4"/>
    </row>
    <row r="137" spans="1:11" x14ac:dyDescent="0.3">
      <c r="A137" s="4" t="s">
        <v>12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3">
      <c r="A138" s="4" t="s">
        <v>13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3">
      <c r="A139" s="4" t="s">
        <v>14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3">
      <c r="A140" s="4" t="s">
        <v>15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3">
      <c r="A141" s="4" t="s">
        <v>16</v>
      </c>
      <c r="B141" s="4" t="s">
        <v>477</v>
      </c>
      <c r="C141" s="4">
        <v>200</v>
      </c>
      <c r="D141" s="4">
        <v>440.7</v>
      </c>
      <c r="E141" s="4" t="s">
        <v>477</v>
      </c>
      <c r="F141" s="4">
        <v>275</v>
      </c>
      <c r="G141" s="4">
        <v>606.20000000000005</v>
      </c>
      <c r="H141" s="4" t="s">
        <v>477</v>
      </c>
      <c r="I141" s="4">
        <v>475</v>
      </c>
      <c r="J141" s="4">
        <v>1047.19</v>
      </c>
      <c r="K141" s="4"/>
    </row>
    <row r="142" spans="1:11" x14ac:dyDescent="0.3">
      <c r="A142" s="4" t="s">
        <v>17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3">
      <c r="A143" s="4" t="s">
        <v>18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3">
      <c r="A144" s="4" t="s">
        <v>19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3">
      <c r="A145" s="4" t="s">
        <v>20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3">
      <c r="A146" s="4" t="s">
        <v>21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3">
      <c r="A147" s="4" t="s">
        <v>22</v>
      </c>
      <c r="B147" s="4" t="s">
        <v>870</v>
      </c>
      <c r="C147" s="4">
        <v>142.5</v>
      </c>
      <c r="D147" s="4">
        <f>CONVERT(C147,"kg","lbm")</f>
        <v>314.15872361345055</v>
      </c>
      <c r="E147" s="4" t="s">
        <v>870</v>
      </c>
      <c r="F147" s="4">
        <v>272.5</v>
      </c>
      <c r="G147" s="4">
        <f>CONVERT(F147,"kg","lbm")</f>
        <v>600.7596644537914</v>
      </c>
      <c r="H147" s="4" t="s">
        <v>870</v>
      </c>
      <c r="I147" s="4">
        <v>415</v>
      </c>
      <c r="J147" s="4">
        <f>CONVERT(I147,"kg","lbm")</f>
        <v>914.91838806724195</v>
      </c>
      <c r="K147" s="4"/>
    </row>
    <row r="148" spans="1:11" x14ac:dyDescent="0.3">
      <c r="A148" s="4" t="s">
        <v>23</v>
      </c>
      <c r="B148" s="4" t="s">
        <v>661</v>
      </c>
      <c r="C148" s="4">
        <v>145</v>
      </c>
      <c r="D148" s="4">
        <f>CONVERT(C148,"kg","lbm")</f>
        <v>319.67028016807245</v>
      </c>
      <c r="E148" s="4" t="s">
        <v>636</v>
      </c>
      <c r="F148" s="4">
        <v>220</v>
      </c>
      <c r="G148" s="4">
        <f>CONVERT(F148,"kg","lbm")</f>
        <v>485.01697680673067</v>
      </c>
      <c r="H148" s="4" t="s">
        <v>661</v>
      </c>
      <c r="I148" s="4">
        <v>365</v>
      </c>
      <c r="J148" s="4">
        <f>CONVERT(I148,"kg","lbm")</f>
        <v>804.68725697480318</v>
      </c>
      <c r="K148" s="4"/>
    </row>
    <row r="149" spans="1:11" x14ac:dyDescent="0.3">
      <c r="A149" s="4" t="s">
        <v>24</v>
      </c>
      <c r="B149" s="4" t="s">
        <v>872</v>
      </c>
      <c r="C149" s="4">
        <v>137.5</v>
      </c>
      <c r="D149" s="4">
        <f>CONVERT(C149,"kg","lbm")</f>
        <v>303.13561050420668</v>
      </c>
      <c r="E149" s="4" t="str">
        <f>$B$149</f>
        <v>Eddie Akins 6/7/2025</v>
      </c>
      <c r="F149" s="4">
        <v>210</v>
      </c>
      <c r="G149" s="4">
        <f>CONVERT(F149,"kg","lbm")</f>
        <v>462.97075058824288</v>
      </c>
      <c r="H149" s="4" t="str">
        <f>$B$149</f>
        <v>Eddie Akins 6/7/2025</v>
      </c>
      <c r="I149" s="4">
        <v>347.5</v>
      </c>
      <c r="J149" s="4">
        <f>CONVERT(I149,"kg","lbm")</f>
        <v>766.10636109244956</v>
      </c>
      <c r="K149" s="4"/>
    </row>
    <row r="150" spans="1:11" x14ac:dyDescent="0.3">
      <c r="A150" s="4" t="s">
        <v>25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3">
      <c r="A151" s="4" t="s">
        <v>26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4"/>
    </row>
    <row r="153" spans="1:11" x14ac:dyDescent="0.3">
      <c r="A153" s="3" t="s">
        <v>478</v>
      </c>
      <c r="B153" s="17" t="s">
        <v>6</v>
      </c>
      <c r="C153" s="17" t="s">
        <v>4</v>
      </c>
      <c r="D153" s="17" t="s">
        <v>5</v>
      </c>
      <c r="E153" s="17" t="s">
        <v>7</v>
      </c>
      <c r="F153" s="17" t="s">
        <v>4</v>
      </c>
      <c r="G153" s="17" t="s">
        <v>5</v>
      </c>
      <c r="H153" s="17" t="s">
        <v>200</v>
      </c>
      <c r="I153" s="17" t="s">
        <v>4</v>
      </c>
      <c r="J153" s="17" t="s">
        <v>8</v>
      </c>
      <c r="K153" s="4"/>
    </row>
    <row r="154" spans="1:11" x14ac:dyDescent="0.3">
      <c r="A154" s="4" t="s">
        <v>10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3">
      <c r="A155" s="4" t="s">
        <v>11</v>
      </c>
      <c r="B155" s="4" t="s">
        <v>673</v>
      </c>
      <c r="C155" s="4">
        <v>155</v>
      </c>
      <c r="D155" s="4">
        <f>CONVERT(C155,"kg","lbm")</f>
        <v>341.71650638656024</v>
      </c>
      <c r="E155" s="4" t="s">
        <v>645</v>
      </c>
      <c r="F155" s="4">
        <v>260</v>
      </c>
      <c r="G155" s="4">
        <f>CONVERT(F155,"kg","lbm")</f>
        <v>573.20188168068159</v>
      </c>
      <c r="H155" s="4" t="s">
        <v>645</v>
      </c>
      <c r="I155" s="4">
        <v>412.5</v>
      </c>
      <c r="J155" s="4">
        <f>CONVERT(I155,"kg","lbm")</f>
        <v>909.40683151261999</v>
      </c>
      <c r="K155" s="4"/>
    </row>
    <row r="156" spans="1:11" x14ac:dyDescent="0.3">
      <c r="A156" s="4" t="s">
        <v>12</v>
      </c>
      <c r="B156" s="4" t="s">
        <v>645</v>
      </c>
      <c r="C156" s="4">
        <v>152.5</v>
      </c>
      <c r="D156" s="4">
        <f>CONVERT(C156,"kg","lbm")</f>
        <v>336.20494983193828</v>
      </c>
      <c r="E156" s="4" t="s">
        <v>645</v>
      </c>
      <c r="F156" s="4">
        <v>260</v>
      </c>
      <c r="G156" s="4">
        <f>CONVERT(F156,"kg","lbm")</f>
        <v>573.20188168068159</v>
      </c>
      <c r="H156" s="4" t="s">
        <v>645</v>
      </c>
      <c r="I156" s="4">
        <v>412.5</v>
      </c>
      <c r="J156" s="4">
        <f>CONVERT(I156,"kg","lbm")</f>
        <v>909.40683151261999</v>
      </c>
      <c r="K156" s="4"/>
    </row>
    <row r="157" spans="1:11" x14ac:dyDescent="0.3">
      <c r="A157" s="4" t="s">
        <v>13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3">
      <c r="A158" s="4" t="s">
        <v>14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3">
      <c r="A159" s="4" t="s">
        <v>15</v>
      </c>
      <c r="B159" s="4" t="s">
        <v>712</v>
      </c>
      <c r="C159" s="4">
        <v>125</v>
      </c>
      <c r="D159" s="4">
        <f>CONVERT(C159,"kg","lbm")</f>
        <v>275.57782773109693</v>
      </c>
      <c r="E159" s="4" t="s">
        <v>712</v>
      </c>
      <c r="F159" s="4">
        <v>215</v>
      </c>
      <c r="G159" s="4">
        <f>CONVERT(F159,"kg","lbm")</f>
        <v>473.9938636974868</v>
      </c>
      <c r="H159" s="4" t="s">
        <v>712</v>
      </c>
      <c r="I159" s="4">
        <v>340</v>
      </c>
      <c r="J159" s="4">
        <f>CONVERT(I159,"kg","lbm")</f>
        <v>749.57169142858368</v>
      </c>
      <c r="K159" s="4"/>
    </row>
    <row r="160" spans="1:11" x14ac:dyDescent="0.3">
      <c r="A160" s="4" t="s">
        <v>16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3">
      <c r="A161" s="4" t="s">
        <v>17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3">
      <c r="A162" s="4" t="s">
        <v>18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3">
      <c r="A163" s="4" t="s">
        <v>19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3">
      <c r="A164" s="4" t="s">
        <v>20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3">
      <c r="A165" s="4" t="s">
        <v>21</v>
      </c>
      <c r="B165" s="4" t="s">
        <v>479</v>
      </c>
      <c r="C165" s="4">
        <v>170</v>
      </c>
      <c r="D165" s="4">
        <v>374.7</v>
      </c>
      <c r="E165" s="4" t="s">
        <v>479</v>
      </c>
      <c r="F165" s="4">
        <v>245</v>
      </c>
      <c r="G165" s="4">
        <v>540</v>
      </c>
      <c r="H165" s="4" t="s">
        <v>479</v>
      </c>
      <c r="I165" s="4">
        <v>415</v>
      </c>
      <c r="J165" s="4">
        <v>914.91</v>
      </c>
      <c r="K165" s="4"/>
    </row>
    <row r="166" spans="1:11" x14ac:dyDescent="0.3">
      <c r="A166" s="4" t="s">
        <v>22</v>
      </c>
      <c r="B166" s="4" t="s">
        <v>711</v>
      </c>
      <c r="C166" s="4">
        <v>145</v>
      </c>
      <c r="D166" s="4">
        <f>CONVERT(C166,"kg","lbm")</f>
        <v>319.67028016807245</v>
      </c>
      <c r="E166" s="4" t="s">
        <v>711</v>
      </c>
      <c r="F166" s="4">
        <v>195</v>
      </c>
      <c r="G166" s="4">
        <f>CONVERT(F166,"kg","lbm")</f>
        <v>429.90141126051128</v>
      </c>
      <c r="H166" s="4" t="s">
        <v>711</v>
      </c>
      <c r="I166" s="4">
        <v>340</v>
      </c>
      <c r="J166" s="4">
        <f>CONVERT(I166,"kg","lbm")</f>
        <v>749.57169142858368</v>
      </c>
      <c r="K166" s="4"/>
    </row>
    <row r="167" spans="1:11" x14ac:dyDescent="0.3">
      <c r="A167" s="4" t="s">
        <v>23</v>
      </c>
      <c r="B167" s="4" t="s">
        <v>751</v>
      </c>
      <c r="C167" s="4">
        <v>145</v>
      </c>
      <c r="D167" s="4">
        <f>CONVERT(C167,"kg","lbm")</f>
        <v>319.67028016807245</v>
      </c>
      <c r="E167" s="4" t="s">
        <v>751</v>
      </c>
      <c r="F167" s="4">
        <v>222.5</v>
      </c>
      <c r="G167" s="4">
        <f>CONVERT(F167,"kg","lbm")</f>
        <v>490.52853336135263</v>
      </c>
      <c r="H167" s="4" t="s">
        <v>751</v>
      </c>
      <c r="I167" s="4">
        <v>367.5</v>
      </c>
      <c r="J167" s="4">
        <f>CONVERT(I167,"kg","lbm")</f>
        <v>810.19881352942514</v>
      </c>
      <c r="K167" s="4"/>
    </row>
    <row r="168" spans="1:11" x14ac:dyDescent="0.3">
      <c r="A168" s="4" t="s">
        <v>24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3">
      <c r="A169" s="4" t="s">
        <v>25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3">
      <c r="A170" s="4" t="s">
        <v>26</v>
      </c>
      <c r="B170" s="4" t="s">
        <v>150</v>
      </c>
      <c r="C170" s="4">
        <v>212.5</v>
      </c>
      <c r="D170" s="4">
        <v>468.2</v>
      </c>
      <c r="E170" s="4" t="s">
        <v>150</v>
      </c>
      <c r="F170" s="4">
        <v>272.5</v>
      </c>
      <c r="G170" s="4">
        <v>600.70000000000005</v>
      </c>
      <c r="H170" s="4" t="s">
        <v>150</v>
      </c>
      <c r="I170" s="4">
        <v>485</v>
      </c>
      <c r="J170" s="4">
        <v>1069.23</v>
      </c>
      <c r="K170" s="4"/>
    </row>
    <row r="171" spans="1:1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4"/>
    </row>
    <row r="172" spans="1:11" x14ac:dyDescent="0.3">
      <c r="A172" s="3" t="s">
        <v>151</v>
      </c>
      <c r="B172" s="17" t="s">
        <v>6</v>
      </c>
      <c r="C172" s="17" t="s">
        <v>4</v>
      </c>
      <c r="D172" s="17" t="s">
        <v>5</v>
      </c>
      <c r="E172" s="17" t="s">
        <v>7</v>
      </c>
      <c r="F172" s="17" t="s">
        <v>4</v>
      </c>
      <c r="G172" s="17" t="s">
        <v>5</v>
      </c>
      <c r="H172" s="17" t="s">
        <v>200</v>
      </c>
      <c r="I172" s="17" t="s">
        <v>4</v>
      </c>
      <c r="J172" s="17" t="s">
        <v>8</v>
      </c>
      <c r="K172" s="4"/>
    </row>
    <row r="173" spans="1:11" x14ac:dyDescent="0.3">
      <c r="A173" s="4" t="s">
        <v>10</v>
      </c>
      <c r="B173" s="4" t="s">
        <v>480</v>
      </c>
      <c r="C173" s="4">
        <v>190</v>
      </c>
      <c r="D173" s="4">
        <v>418.7</v>
      </c>
      <c r="E173" s="4" t="s">
        <v>480</v>
      </c>
      <c r="F173" s="4">
        <v>217.5</v>
      </c>
      <c r="G173" s="4">
        <v>485</v>
      </c>
      <c r="H173" s="4" t="s">
        <v>480</v>
      </c>
      <c r="I173" s="4">
        <v>407.5</v>
      </c>
      <c r="J173" s="4">
        <v>896.37</v>
      </c>
      <c r="K173" s="4"/>
    </row>
    <row r="174" spans="1:11" x14ac:dyDescent="0.3">
      <c r="A174" s="4" t="s">
        <v>11</v>
      </c>
      <c r="B174" s="4" t="s">
        <v>846</v>
      </c>
      <c r="C174" s="4">
        <v>170</v>
      </c>
      <c r="D174" s="4">
        <f>CONVERT(C174,"kg","lbm")</f>
        <v>374.78584571429184</v>
      </c>
      <c r="E174" s="4" t="s">
        <v>846</v>
      </c>
      <c r="F174" s="4">
        <v>280</v>
      </c>
      <c r="G174" s="4">
        <f>CONVERT(F174,"kg","lbm")</f>
        <v>617.29433411765717</v>
      </c>
      <c r="H174" s="4" t="s">
        <v>846</v>
      </c>
      <c r="I174" s="4">
        <v>450</v>
      </c>
      <c r="J174" s="4">
        <f>CONVERT(I174,"kg","lbm")</f>
        <v>992.08017983194907</v>
      </c>
      <c r="K174" s="4"/>
    </row>
    <row r="175" spans="1:11" x14ac:dyDescent="0.3">
      <c r="A175" s="4" t="s">
        <v>12</v>
      </c>
      <c r="B175" s="4" t="s">
        <v>646</v>
      </c>
      <c r="C175" s="4">
        <v>167.5</v>
      </c>
      <c r="D175" s="4">
        <f>CONVERT(C175,"kg","lbm")</f>
        <v>369.27428915966993</v>
      </c>
      <c r="E175" s="4" t="s">
        <v>651</v>
      </c>
      <c r="F175" s="4">
        <v>267.5</v>
      </c>
      <c r="G175" s="4">
        <f>CONVERT(F175,"kg","lbm")</f>
        <v>589.73655134454748</v>
      </c>
      <c r="H175" s="4" t="s">
        <v>651</v>
      </c>
      <c r="I175" s="4">
        <v>422.5</v>
      </c>
      <c r="J175" s="4">
        <f>CONVERT(I175,"kg","lbm")</f>
        <v>931.45305773110772</v>
      </c>
      <c r="K175" s="4"/>
    </row>
    <row r="176" spans="1:11" x14ac:dyDescent="0.3">
      <c r="A176" s="4" t="s">
        <v>13</v>
      </c>
      <c r="B176" s="4" t="s">
        <v>481</v>
      </c>
      <c r="C176" s="4">
        <v>150</v>
      </c>
      <c r="D176" s="4">
        <v>330.5</v>
      </c>
      <c r="E176" s="4" t="s">
        <v>481</v>
      </c>
      <c r="F176" s="4">
        <v>287.5</v>
      </c>
      <c r="G176" s="4">
        <v>633.70000000000005</v>
      </c>
      <c r="H176" s="4" t="s">
        <v>481</v>
      </c>
      <c r="I176" s="4">
        <v>437.5</v>
      </c>
      <c r="J176" s="4">
        <v>964.51</v>
      </c>
      <c r="K176" s="4"/>
    </row>
    <row r="177" spans="1:11" x14ac:dyDescent="0.3">
      <c r="A177" s="4" t="s">
        <v>14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3">
      <c r="A178" s="4" t="s">
        <v>15</v>
      </c>
      <c r="B178" s="4" t="s">
        <v>482</v>
      </c>
      <c r="C178" s="4">
        <v>152.5</v>
      </c>
      <c r="D178" s="4">
        <v>336</v>
      </c>
      <c r="E178" s="4" t="s">
        <v>482</v>
      </c>
      <c r="F178" s="4">
        <v>282.5</v>
      </c>
      <c r="G178" s="4">
        <v>622.70000000000005</v>
      </c>
      <c r="H178" s="4" t="s">
        <v>482</v>
      </c>
      <c r="I178" s="4">
        <v>435</v>
      </c>
      <c r="J178" s="4">
        <v>959</v>
      </c>
      <c r="K178" s="4"/>
    </row>
    <row r="179" spans="1:11" x14ac:dyDescent="0.3">
      <c r="A179" s="4" t="s">
        <v>16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3">
      <c r="A180" s="4" t="s">
        <v>611</v>
      </c>
      <c r="B180" s="4" t="s">
        <v>602</v>
      </c>
      <c r="C180" s="4">
        <v>62.5</v>
      </c>
      <c r="D180" s="4">
        <f>CONVERT(C180,"kg","lbm")</f>
        <v>137.78891386554847</v>
      </c>
      <c r="E180" s="4" t="s">
        <v>602</v>
      </c>
      <c r="F180" s="4">
        <v>100</v>
      </c>
      <c r="G180" s="4">
        <f>CONVERT(F180,"kg","lbm")</f>
        <v>220.46226218487757</v>
      </c>
      <c r="H180" s="4" t="s">
        <v>602</v>
      </c>
      <c r="I180" s="4">
        <v>162.5</v>
      </c>
      <c r="J180" s="4">
        <f>CONVERT(I180,"kg","lbm")</f>
        <v>358.25117605042607</v>
      </c>
      <c r="K180" s="4"/>
    </row>
    <row r="181" spans="1:11" x14ac:dyDescent="0.3">
      <c r="A181" s="4" t="s">
        <v>18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3">
      <c r="A182" s="4" t="s">
        <v>19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3">
      <c r="A183" s="4" t="s">
        <v>20</v>
      </c>
      <c r="B183" s="4" t="s">
        <v>820</v>
      </c>
      <c r="C183" s="4">
        <v>162.5</v>
      </c>
      <c r="D183" s="4">
        <f>CONVERT(C183,"kg","lbm")</f>
        <v>358.25117605042607</v>
      </c>
      <c r="E183" s="4" t="s">
        <v>820</v>
      </c>
      <c r="F183" s="4">
        <v>277.5</v>
      </c>
      <c r="G183" s="4">
        <f>CONVERT(F183,"kg","lbm")</f>
        <v>611.78277756303521</v>
      </c>
      <c r="H183" s="4" t="s">
        <v>820</v>
      </c>
      <c r="I183" s="4">
        <v>312.5</v>
      </c>
      <c r="J183" s="4">
        <f>CONVERT(I183,"kg","lbm")</f>
        <v>688.94456932774244</v>
      </c>
      <c r="K183" s="4"/>
    </row>
    <row r="184" spans="1:11" x14ac:dyDescent="0.3">
      <c r="A184" s="4" t="s">
        <v>21</v>
      </c>
      <c r="B184" s="4" t="s">
        <v>483</v>
      </c>
      <c r="C184" s="4">
        <v>155</v>
      </c>
      <c r="D184" s="4">
        <v>341.5</v>
      </c>
      <c r="E184" s="4" t="s">
        <v>483</v>
      </c>
      <c r="F184" s="4">
        <v>262.5</v>
      </c>
      <c r="G184" s="4">
        <v>578.5</v>
      </c>
      <c r="H184" s="4" t="s">
        <v>483</v>
      </c>
      <c r="I184" s="4">
        <v>417.5</v>
      </c>
      <c r="J184" s="4">
        <v>920.42</v>
      </c>
      <c r="K184" s="4"/>
    </row>
    <row r="185" spans="1:11" x14ac:dyDescent="0.3">
      <c r="A185" s="4" t="s">
        <v>22</v>
      </c>
      <c r="B185" s="4" t="s">
        <v>797</v>
      </c>
      <c r="C185" s="4">
        <v>205</v>
      </c>
      <c r="D185" s="4">
        <f>CONVERT(C185,"kg","lbm")</f>
        <v>451.94763747899901</v>
      </c>
      <c r="E185" s="4" t="s">
        <v>484</v>
      </c>
      <c r="F185" s="4">
        <v>252</v>
      </c>
      <c r="G185" s="4">
        <v>556.5</v>
      </c>
      <c r="H185" s="4" t="s">
        <v>484</v>
      </c>
      <c r="I185" s="4">
        <v>452.5</v>
      </c>
      <c r="J185" s="4">
        <v>997.58</v>
      </c>
      <c r="K185" s="4"/>
    </row>
    <row r="186" spans="1:11" x14ac:dyDescent="0.3">
      <c r="A186" s="4" t="s">
        <v>23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3">
      <c r="A187" s="4" t="s">
        <v>24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3">
      <c r="A188" s="4" t="s">
        <v>25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3">
      <c r="A189" s="4" t="s">
        <v>26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4"/>
    </row>
    <row r="191" spans="1:11" x14ac:dyDescent="0.3">
      <c r="A191" s="3" t="s">
        <v>171</v>
      </c>
      <c r="B191" s="17" t="s">
        <v>6</v>
      </c>
      <c r="C191" s="17" t="s">
        <v>4</v>
      </c>
      <c r="D191" s="17" t="s">
        <v>5</v>
      </c>
      <c r="E191" s="17" t="s">
        <v>7</v>
      </c>
      <c r="F191" s="17" t="s">
        <v>4</v>
      </c>
      <c r="G191" s="17" t="s">
        <v>5</v>
      </c>
      <c r="H191" s="17" t="s">
        <v>200</v>
      </c>
      <c r="I191" s="17" t="s">
        <v>4</v>
      </c>
      <c r="J191" s="17" t="s">
        <v>8</v>
      </c>
      <c r="K191" s="4"/>
    </row>
    <row r="192" spans="1:11" x14ac:dyDescent="0.3">
      <c r="A192" s="4" t="s">
        <v>10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3">
      <c r="A193" s="4" t="s">
        <v>11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3">
      <c r="A194" s="4" t="s">
        <v>12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3">
      <c r="A195" s="4" t="s">
        <v>13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3">
      <c r="A196" s="4" t="s">
        <v>14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3">
      <c r="A197" s="4" t="s">
        <v>15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3">
      <c r="A198" s="4" t="s">
        <v>16</v>
      </c>
      <c r="B198" s="4" t="s">
        <v>705</v>
      </c>
      <c r="C198" s="4">
        <v>167.5</v>
      </c>
      <c r="D198" s="4">
        <f>CONVERT(C198,"kg","lbm")</f>
        <v>369.27428915966993</v>
      </c>
      <c r="E198" s="4" t="s">
        <v>705</v>
      </c>
      <c r="F198" s="4">
        <v>262.5</v>
      </c>
      <c r="G198" s="4">
        <f>CONVERT(F198,"kg","lbm")</f>
        <v>578.71343823530367</v>
      </c>
      <c r="H198" s="4" t="s">
        <v>705</v>
      </c>
      <c r="I198" s="4">
        <v>430</v>
      </c>
      <c r="J198" s="4">
        <f>CONVERT(I198,"kg","lbm")</f>
        <v>947.9877273949736</v>
      </c>
      <c r="K198" s="4"/>
    </row>
    <row r="199" spans="1:11" x14ac:dyDescent="0.3">
      <c r="A199" s="4" t="s">
        <v>17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3">
      <c r="A200" s="4" t="s">
        <v>18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3">
      <c r="A201" s="4" t="s">
        <v>19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3">
      <c r="A202" s="4" t="s">
        <v>20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3">
      <c r="A203" s="4" t="s">
        <v>21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3">
      <c r="A204" s="4" t="s">
        <v>22</v>
      </c>
      <c r="B204" s="4" t="s">
        <v>485</v>
      </c>
      <c r="C204" s="4">
        <v>125</v>
      </c>
      <c r="D204" s="4">
        <v>275.5</v>
      </c>
      <c r="E204" s="4" t="s">
        <v>485</v>
      </c>
      <c r="F204" s="4">
        <v>230</v>
      </c>
      <c r="G204" s="4">
        <v>507</v>
      </c>
      <c r="H204" s="4" t="s">
        <v>485</v>
      </c>
      <c r="I204" s="4">
        <v>355</v>
      </c>
      <c r="J204" s="4">
        <v>782.63</v>
      </c>
      <c r="K204" s="4"/>
    </row>
    <row r="205" spans="1:11" x14ac:dyDescent="0.3">
      <c r="A205" s="4" t="s">
        <v>23</v>
      </c>
      <c r="B205" s="4" t="s">
        <v>638</v>
      </c>
      <c r="C205" s="4">
        <v>105</v>
      </c>
      <c r="D205" s="4">
        <f>CONVERT(C205,"kg","lbm")</f>
        <v>231.48537529412144</v>
      </c>
      <c r="E205" s="4" t="s">
        <v>638</v>
      </c>
      <c r="F205" s="4">
        <v>227.5</v>
      </c>
      <c r="G205" s="4">
        <f>CONVERT(F205,"kg","lbm")</f>
        <v>501.55164647059649</v>
      </c>
      <c r="H205" s="4" t="s">
        <v>638</v>
      </c>
      <c r="I205" s="4">
        <v>332.5</v>
      </c>
      <c r="J205" s="4">
        <f>CONVERT(I205,"kg","lbm")</f>
        <v>733.03702176471802</v>
      </c>
      <c r="K205" s="4"/>
    </row>
    <row r="206" spans="1:11" x14ac:dyDescent="0.3">
      <c r="A206" s="4" t="s">
        <v>24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3">
      <c r="A207" s="4" t="s">
        <v>25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3">
      <c r="A208" s="4" t="s">
        <v>26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4"/>
    </row>
    <row r="210" spans="1:11" x14ac:dyDescent="0.3">
      <c r="A210" s="4" t="s">
        <v>433</v>
      </c>
      <c r="B210" s="17" t="s">
        <v>6</v>
      </c>
      <c r="C210" s="17" t="s">
        <v>4</v>
      </c>
      <c r="D210" s="17" t="s">
        <v>5</v>
      </c>
      <c r="E210" s="17" t="s">
        <v>7</v>
      </c>
      <c r="F210" s="17" t="s">
        <v>4</v>
      </c>
      <c r="G210" s="17" t="s">
        <v>5</v>
      </c>
      <c r="H210" s="17" t="s">
        <v>200</v>
      </c>
      <c r="I210" s="17" t="s">
        <v>4</v>
      </c>
      <c r="J210" s="17" t="s">
        <v>8</v>
      </c>
      <c r="K210" s="4"/>
    </row>
    <row r="211" spans="1:11" x14ac:dyDescent="0.3">
      <c r="A211" s="4" t="s">
        <v>10</v>
      </c>
      <c r="B211" s="4" t="s">
        <v>289</v>
      </c>
      <c r="C211" s="4">
        <v>160</v>
      </c>
      <c r="D211" s="4">
        <v>352.74</v>
      </c>
      <c r="E211" s="4" t="s">
        <v>289</v>
      </c>
      <c r="F211" s="4">
        <v>260</v>
      </c>
      <c r="G211" s="4">
        <v>573.20000000000005</v>
      </c>
      <c r="H211" s="4" t="s">
        <v>289</v>
      </c>
      <c r="I211" s="4">
        <v>420</v>
      </c>
      <c r="J211" s="4">
        <v>925.93</v>
      </c>
      <c r="K211" s="4"/>
    </row>
    <row r="212" spans="1:11" x14ac:dyDescent="0.3">
      <c r="A212" s="4" t="s">
        <v>11</v>
      </c>
      <c r="B212" s="4" t="s">
        <v>706</v>
      </c>
      <c r="C212" s="4">
        <v>167.5</v>
      </c>
      <c r="D212" s="4">
        <f>CONVERT(C212,"kg","lbm")</f>
        <v>369.27428915966993</v>
      </c>
      <c r="E212" s="4" t="s">
        <v>706</v>
      </c>
      <c r="F212" s="4">
        <v>262.5</v>
      </c>
      <c r="G212" s="4">
        <f>CONVERT(F212,"kg","lbm")</f>
        <v>578.71343823530367</v>
      </c>
      <c r="H212" s="4" t="s">
        <v>706</v>
      </c>
      <c r="I212" s="4">
        <v>430</v>
      </c>
      <c r="J212" s="4">
        <f>CONVERT(I212,"kg","lbm")</f>
        <v>947.9877273949736</v>
      </c>
      <c r="K212" s="4"/>
    </row>
    <row r="213" spans="1:11" x14ac:dyDescent="0.3">
      <c r="A213" s="4" t="s">
        <v>12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3">
      <c r="A214" s="4" t="s">
        <v>13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3">
      <c r="A215" s="4" t="s">
        <v>14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3">
      <c r="A216" s="4" t="s">
        <v>15</v>
      </c>
      <c r="B216" s="4" t="s">
        <v>290</v>
      </c>
      <c r="C216" s="4">
        <v>140</v>
      </c>
      <c r="D216" s="4">
        <v>308.5</v>
      </c>
      <c r="E216" s="4" t="s">
        <v>290</v>
      </c>
      <c r="F216" s="4">
        <v>235</v>
      </c>
      <c r="G216" s="4">
        <v>518</v>
      </c>
      <c r="H216" s="4" t="s">
        <v>290</v>
      </c>
      <c r="I216" s="4">
        <v>375</v>
      </c>
      <c r="J216" s="4">
        <v>826.73</v>
      </c>
      <c r="K216" s="4"/>
    </row>
    <row r="217" spans="1:11" x14ac:dyDescent="0.3">
      <c r="A217" s="4" t="s">
        <v>16</v>
      </c>
      <c r="B217" s="4" t="s">
        <v>706</v>
      </c>
      <c r="C217" s="4">
        <v>167.5</v>
      </c>
      <c r="D217" s="4">
        <f>CONVERT(C217,"kg","lbm")</f>
        <v>369.27428915966993</v>
      </c>
      <c r="E217" s="4" t="s">
        <v>706</v>
      </c>
      <c r="F217" s="4">
        <v>262.5</v>
      </c>
      <c r="G217" s="4">
        <f>CONVERT(F217,"kg","lbm")</f>
        <v>578.71343823530367</v>
      </c>
      <c r="H217" s="4" t="s">
        <v>706</v>
      </c>
      <c r="I217" s="4">
        <v>430</v>
      </c>
      <c r="J217" s="4">
        <f>CONVERT(I217,"kg","lbm")</f>
        <v>947.9877273949736</v>
      </c>
      <c r="K217" s="4"/>
    </row>
    <row r="218" spans="1:11" x14ac:dyDescent="0.3">
      <c r="A218" s="4" t="s">
        <v>17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3">
      <c r="A219" s="4" t="s">
        <v>18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3">
      <c r="A220" s="4" t="s">
        <v>19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3">
      <c r="A221" s="4" t="s">
        <v>20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3">
      <c r="A222" s="4" t="s">
        <v>21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3">
      <c r="A223" s="4" t="s">
        <v>22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3">
      <c r="A224" s="4" t="s">
        <v>23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3">
      <c r="A225" s="4" t="s">
        <v>24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3">
      <c r="A226" s="4" t="s">
        <v>25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3">
      <c r="A227" s="4" t="s">
        <v>26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75726-7681-4950-908C-CEC6EDABAA5F}">
  <dimension ref="A1:J209"/>
  <sheetViews>
    <sheetView topLeftCell="A121" workbookViewId="0">
      <selection activeCell="H149" sqref="H149"/>
    </sheetView>
  </sheetViews>
  <sheetFormatPr defaultRowHeight="14.4" x14ac:dyDescent="0.3"/>
  <cols>
    <col min="2" max="2" width="19.33203125" customWidth="1"/>
    <col min="5" max="5" width="18.5546875" customWidth="1"/>
    <col min="8" max="8" width="19.44140625" customWidth="1"/>
  </cols>
  <sheetData>
    <row r="1" spans="1:10" x14ac:dyDescent="0.3">
      <c r="A1" s="12" t="s">
        <v>195</v>
      </c>
      <c r="B1" s="15" t="s">
        <v>6</v>
      </c>
      <c r="C1" s="15" t="s">
        <v>4</v>
      </c>
      <c r="D1" s="15" t="s">
        <v>5</v>
      </c>
      <c r="E1" s="15" t="s">
        <v>7</v>
      </c>
      <c r="F1" s="15" t="s">
        <v>4</v>
      </c>
      <c r="G1" s="15" t="s">
        <v>5</v>
      </c>
      <c r="H1" s="15" t="s">
        <v>9</v>
      </c>
      <c r="I1" s="15" t="s">
        <v>4</v>
      </c>
      <c r="J1" s="15" t="s">
        <v>8</v>
      </c>
    </row>
    <row r="2" spans="1:10" x14ac:dyDescent="0.3">
      <c r="A2" s="9" t="s">
        <v>10</v>
      </c>
      <c r="B2" s="10" t="s">
        <v>688</v>
      </c>
      <c r="C2" s="9">
        <v>35</v>
      </c>
      <c r="D2" s="4">
        <f>CONVERT(C2,"kg","lbm")</f>
        <v>77.161791764707147</v>
      </c>
      <c r="E2" s="10" t="s">
        <v>688</v>
      </c>
      <c r="F2" s="9">
        <v>90</v>
      </c>
      <c r="G2" s="4">
        <f>CONVERT(F2,"kg","lbm")</f>
        <v>198.41603596638981</v>
      </c>
      <c r="H2" s="10" t="s">
        <v>688</v>
      </c>
      <c r="I2" s="9">
        <v>187.5</v>
      </c>
      <c r="J2" s="4">
        <f>CONVERT(I2,"kg","lbm")</f>
        <v>413.36674159664545</v>
      </c>
    </row>
    <row r="3" spans="1:10" x14ac:dyDescent="0.3">
      <c r="A3" s="9" t="s">
        <v>11</v>
      </c>
      <c r="B3" s="9"/>
      <c r="C3" s="9"/>
      <c r="D3" s="4">
        <f t="shared" ref="D3:D18" si="0">CONVERT(C3,"kg","lbm")</f>
        <v>0</v>
      </c>
      <c r="E3" s="9"/>
      <c r="F3" s="9"/>
      <c r="G3" s="4">
        <f t="shared" ref="G3:G18" si="1">CONVERT(F3,"kg","lbm")</f>
        <v>0</v>
      </c>
      <c r="H3" s="9"/>
      <c r="I3" s="9"/>
      <c r="J3" s="9"/>
    </row>
    <row r="4" spans="1:10" x14ac:dyDescent="0.3">
      <c r="A4" s="9" t="s">
        <v>12</v>
      </c>
      <c r="B4" s="9"/>
      <c r="C4" s="9"/>
      <c r="D4" s="4">
        <f t="shared" si="0"/>
        <v>0</v>
      </c>
      <c r="E4" s="9"/>
      <c r="F4" s="9"/>
      <c r="G4" s="4">
        <f t="shared" si="1"/>
        <v>0</v>
      </c>
      <c r="H4" s="9"/>
      <c r="I4" s="9"/>
      <c r="J4" s="9"/>
    </row>
    <row r="5" spans="1:10" x14ac:dyDescent="0.3">
      <c r="A5" s="9" t="s">
        <v>13</v>
      </c>
      <c r="B5" s="9"/>
      <c r="C5" s="9"/>
      <c r="D5" s="4">
        <f t="shared" si="0"/>
        <v>0</v>
      </c>
      <c r="E5" s="9"/>
      <c r="F5" s="9"/>
      <c r="G5" s="4">
        <f t="shared" si="1"/>
        <v>0</v>
      </c>
      <c r="H5" s="9"/>
      <c r="I5" s="9"/>
      <c r="J5" s="9"/>
    </row>
    <row r="6" spans="1:10" x14ac:dyDescent="0.3">
      <c r="A6" s="9" t="s">
        <v>14</v>
      </c>
      <c r="B6" s="9"/>
      <c r="C6" s="9"/>
      <c r="D6" s="4">
        <f t="shared" si="0"/>
        <v>0</v>
      </c>
      <c r="E6" s="9"/>
      <c r="F6" s="9"/>
      <c r="G6" s="4">
        <f t="shared" si="1"/>
        <v>0</v>
      </c>
      <c r="H6" s="9"/>
      <c r="I6" s="9"/>
      <c r="J6" s="9"/>
    </row>
    <row r="7" spans="1:10" x14ac:dyDescent="0.3">
      <c r="A7" s="9" t="s">
        <v>15</v>
      </c>
      <c r="B7" s="9"/>
      <c r="C7" s="9"/>
      <c r="D7" s="4">
        <f t="shared" si="0"/>
        <v>0</v>
      </c>
      <c r="E7" s="9"/>
      <c r="F7" s="9"/>
      <c r="G7" s="4">
        <f t="shared" si="1"/>
        <v>0</v>
      </c>
      <c r="H7" s="9"/>
      <c r="I7" s="9"/>
      <c r="J7" s="9"/>
    </row>
    <row r="8" spans="1:10" x14ac:dyDescent="0.3">
      <c r="A8" s="9" t="s">
        <v>16</v>
      </c>
      <c r="B8" s="9"/>
      <c r="C8" s="9"/>
      <c r="D8" s="4">
        <f t="shared" si="0"/>
        <v>0</v>
      </c>
      <c r="E8" s="9"/>
      <c r="F8" s="9"/>
      <c r="G8" s="4">
        <f t="shared" si="1"/>
        <v>0</v>
      </c>
      <c r="H8" s="9"/>
      <c r="I8" s="9"/>
      <c r="J8" s="9"/>
    </row>
    <row r="9" spans="1:10" x14ac:dyDescent="0.3">
      <c r="A9" s="9" t="s">
        <v>17</v>
      </c>
      <c r="B9" s="9"/>
      <c r="C9" s="9"/>
      <c r="D9" s="4">
        <f t="shared" si="0"/>
        <v>0</v>
      </c>
      <c r="E9" s="9"/>
      <c r="F9" s="9"/>
      <c r="G9" s="4">
        <f t="shared" si="1"/>
        <v>0</v>
      </c>
      <c r="H9" s="9"/>
      <c r="I9" s="9"/>
      <c r="J9" s="9"/>
    </row>
    <row r="10" spans="1:10" x14ac:dyDescent="0.3">
      <c r="A10" s="9" t="s">
        <v>18</v>
      </c>
      <c r="B10" s="9"/>
      <c r="C10" s="9"/>
      <c r="D10" s="4">
        <f t="shared" si="0"/>
        <v>0</v>
      </c>
      <c r="E10" s="9"/>
      <c r="F10" s="9"/>
      <c r="G10" s="4">
        <f t="shared" si="1"/>
        <v>0</v>
      </c>
      <c r="H10" s="9"/>
      <c r="I10" s="9"/>
      <c r="J10" s="9"/>
    </row>
    <row r="11" spans="1:10" x14ac:dyDescent="0.3">
      <c r="A11" s="9" t="s">
        <v>19</v>
      </c>
      <c r="B11" s="9"/>
      <c r="C11" s="9"/>
      <c r="D11" s="4">
        <f t="shared" si="0"/>
        <v>0</v>
      </c>
      <c r="E11" s="9"/>
      <c r="F11" s="9"/>
      <c r="G11" s="4">
        <f t="shared" si="1"/>
        <v>0</v>
      </c>
      <c r="H11" s="9"/>
      <c r="I11" s="9"/>
      <c r="J11" s="9"/>
    </row>
    <row r="12" spans="1:10" x14ac:dyDescent="0.3">
      <c r="A12" s="9" t="s">
        <v>20</v>
      </c>
      <c r="B12" s="9"/>
      <c r="C12" s="9"/>
      <c r="D12" s="4">
        <f t="shared" si="0"/>
        <v>0</v>
      </c>
      <c r="E12" s="9"/>
      <c r="F12" s="9"/>
      <c r="G12" s="4">
        <f t="shared" si="1"/>
        <v>0</v>
      </c>
      <c r="H12" s="9"/>
      <c r="I12" s="9"/>
      <c r="J12" s="9"/>
    </row>
    <row r="13" spans="1:10" x14ac:dyDescent="0.3">
      <c r="A13" s="9" t="s">
        <v>21</v>
      </c>
      <c r="B13" s="9"/>
      <c r="C13" s="9"/>
      <c r="D13" s="4">
        <f t="shared" si="0"/>
        <v>0</v>
      </c>
      <c r="E13" s="9"/>
      <c r="F13" s="9"/>
      <c r="G13" s="4">
        <f t="shared" si="1"/>
        <v>0</v>
      </c>
      <c r="H13" s="9"/>
      <c r="I13" s="9"/>
      <c r="J13" s="9"/>
    </row>
    <row r="14" spans="1:10" x14ac:dyDescent="0.3">
      <c r="A14" s="9" t="s">
        <v>22</v>
      </c>
      <c r="B14" s="9"/>
      <c r="C14" s="9"/>
      <c r="D14" s="4">
        <f t="shared" si="0"/>
        <v>0</v>
      </c>
      <c r="E14" s="9"/>
      <c r="F14" s="9"/>
      <c r="G14" s="4">
        <f t="shared" si="1"/>
        <v>0</v>
      </c>
      <c r="H14" s="9"/>
      <c r="I14" s="9"/>
      <c r="J14" s="9"/>
    </row>
    <row r="15" spans="1:10" x14ac:dyDescent="0.3">
      <c r="A15" s="9" t="s">
        <v>23</v>
      </c>
      <c r="B15" s="9"/>
      <c r="C15" s="9"/>
      <c r="D15" s="4">
        <f t="shared" si="0"/>
        <v>0</v>
      </c>
      <c r="E15" s="9"/>
      <c r="F15" s="9"/>
      <c r="G15" s="4">
        <f t="shared" si="1"/>
        <v>0</v>
      </c>
      <c r="H15" s="9"/>
      <c r="I15" s="9"/>
      <c r="J15" s="9"/>
    </row>
    <row r="16" spans="1:10" x14ac:dyDescent="0.3">
      <c r="A16" s="9" t="s">
        <v>24</v>
      </c>
      <c r="B16" s="9"/>
      <c r="C16" s="9"/>
      <c r="D16" s="4">
        <f t="shared" si="0"/>
        <v>0</v>
      </c>
      <c r="E16" s="9"/>
      <c r="F16" s="9"/>
      <c r="G16" s="4">
        <f t="shared" si="1"/>
        <v>0</v>
      </c>
      <c r="H16" s="9"/>
      <c r="I16" s="9"/>
      <c r="J16" s="9"/>
    </row>
    <row r="17" spans="1:10" x14ac:dyDescent="0.3">
      <c r="A17" s="9" t="s">
        <v>25</v>
      </c>
      <c r="B17" s="9"/>
      <c r="C17" s="9"/>
      <c r="D17" s="4">
        <f t="shared" si="0"/>
        <v>0</v>
      </c>
      <c r="E17" s="9"/>
      <c r="F17" s="9"/>
      <c r="G17" s="4">
        <f t="shared" si="1"/>
        <v>0</v>
      </c>
      <c r="H17" s="9"/>
      <c r="I17" s="9"/>
      <c r="J17" s="9"/>
    </row>
    <row r="18" spans="1:10" x14ac:dyDescent="0.3">
      <c r="A18" s="9" t="s">
        <v>26</v>
      </c>
      <c r="B18" s="9"/>
      <c r="C18" s="9"/>
      <c r="D18" s="4">
        <f t="shared" si="0"/>
        <v>0</v>
      </c>
      <c r="E18" s="9"/>
      <c r="F18" s="9"/>
      <c r="G18" s="4">
        <f t="shared" si="1"/>
        <v>0</v>
      </c>
      <c r="H18" s="9"/>
      <c r="I18" s="9"/>
      <c r="J18" s="9"/>
    </row>
    <row r="19" spans="1:10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3">
      <c r="A20" s="12" t="s">
        <v>201</v>
      </c>
      <c r="B20" s="15" t="s">
        <v>6</v>
      </c>
      <c r="C20" s="15" t="s">
        <v>4</v>
      </c>
      <c r="D20" s="15" t="s">
        <v>5</v>
      </c>
      <c r="E20" s="15" t="s">
        <v>7</v>
      </c>
      <c r="F20" s="15" t="s">
        <v>4</v>
      </c>
      <c r="G20" s="15" t="s">
        <v>5</v>
      </c>
      <c r="H20" s="15" t="s">
        <v>9</v>
      </c>
      <c r="I20" s="15" t="s">
        <v>4</v>
      </c>
      <c r="J20" s="15" t="s">
        <v>8</v>
      </c>
    </row>
    <row r="21" spans="1:10" x14ac:dyDescent="0.3">
      <c r="A21" s="9" t="s">
        <v>10</v>
      </c>
      <c r="B21" s="9" t="s">
        <v>728</v>
      </c>
      <c r="C21" s="9">
        <v>37.5</v>
      </c>
      <c r="D21" s="4">
        <f t="shared" ref="D21:D37" si="2">CONVERT(C21,"kg","lbm")</f>
        <v>82.673348319329079</v>
      </c>
      <c r="E21" s="9" t="s">
        <v>728</v>
      </c>
      <c r="F21" s="9">
        <v>92.5</v>
      </c>
      <c r="G21" s="4">
        <f t="shared" ref="G21:G37" si="3">CONVERT(F21,"kg","lbm")</f>
        <v>203.92759252101175</v>
      </c>
      <c r="H21" s="9" t="s">
        <v>728</v>
      </c>
      <c r="I21" s="9">
        <v>130</v>
      </c>
      <c r="J21" s="4">
        <f t="shared" ref="J21:J37" si="4">CONVERT(I21,"kg","lbm")</f>
        <v>286.6009408403408</v>
      </c>
    </row>
    <row r="22" spans="1:10" x14ac:dyDescent="0.3">
      <c r="A22" s="9" t="s">
        <v>11</v>
      </c>
      <c r="B22" s="9"/>
      <c r="C22" s="9"/>
      <c r="D22" s="4">
        <f t="shared" si="2"/>
        <v>0</v>
      </c>
      <c r="E22" s="9"/>
      <c r="F22" s="9"/>
      <c r="G22" s="4">
        <f t="shared" si="3"/>
        <v>0</v>
      </c>
      <c r="H22" s="9"/>
      <c r="I22" s="9"/>
      <c r="J22" s="4">
        <f t="shared" si="4"/>
        <v>0</v>
      </c>
    </row>
    <row r="23" spans="1:10" x14ac:dyDescent="0.3">
      <c r="A23" s="9" t="s">
        <v>12</v>
      </c>
      <c r="B23" s="9"/>
      <c r="C23" s="9"/>
      <c r="D23" s="4">
        <f t="shared" si="2"/>
        <v>0</v>
      </c>
      <c r="E23" s="9"/>
      <c r="F23" s="9"/>
      <c r="G23" s="4">
        <f t="shared" si="3"/>
        <v>0</v>
      </c>
      <c r="H23" s="9"/>
      <c r="I23" s="9"/>
      <c r="J23" s="4">
        <f t="shared" si="4"/>
        <v>0</v>
      </c>
    </row>
    <row r="24" spans="1:10" x14ac:dyDescent="0.3">
      <c r="A24" s="9" t="s">
        <v>13</v>
      </c>
      <c r="B24" s="9"/>
      <c r="C24" s="9"/>
      <c r="D24" s="4">
        <f t="shared" si="2"/>
        <v>0</v>
      </c>
      <c r="E24" s="9"/>
      <c r="F24" s="9"/>
      <c r="G24" s="4">
        <f t="shared" si="3"/>
        <v>0</v>
      </c>
      <c r="H24" s="9"/>
      <c r="I24" s="9"/>
      <c r="J24" s="4">
        <f t="shared" si="4"/>
        <v>0</v>
      </c>
    </row>
    <row r="25" spans="1:10" x14ac:dyDescent="0.3">
      <c r="A25" s="9" t="s">
        <v>14</v>
      </c>
      <c r="B25" s="9"/>
      <c r="C25" s="9"/>
      <c r="D25" s="4">
        <f t="shared" si="2"/>
        <v>0</v>
      </c>
      <c r="E25" s="9"/>
      <c r="F25" s="9"/>
      <c r="G25" s="4">
        <f t="shared" si="3"/>
        <v>0</v>
      </c>
      <c r="H25" s="9"/>
      <c r="I25" s="9"/>
      <c r="J25" s="4">
        <f t="shared" si="4"/>
        <v>0</v>
      </c>
    </row>
    <row r="26" spans="1:10" x14ac:dyDescent="0.3">
      <c r="A26" s="9" t="s">
        <v>15</v>
      </c>
      <c r="B26" s="9"/>
      <c r="C26" s="9"/>
      <c r="D26" s="4">
        <f t="shared" si="2"/>
        <v>0</v>
      </c>
      <c r="E26" s="9"/>
      <c r="F26" s="9"/>
      <c r="G26" s="4">
        <f t="shared" si="3"/>
        <v>0</v>
      </c>
      <c r="H26" s="9"/>
      <c r="I26" s="9"/>
      <c r="J26" s="4">
        <f t="shared" si="4"/>
        <v>0</v>
      </c>
    </row>
    <row r="27" spans="1:10" x14ac:dyDescent="0.3">
      <c r="A27" s="9" t="s">
        <v>16</v>
      </c>
      <c r="B27" s="9"/>
      <c r="C27" s="9"/>
      <c r="D27" s="4">
        <f t="shared" si="2"/>
        <v>0</v>
      </c>
      <c r="E27" s="9"/>
      <c r="F27" s="9"/>
      <c r="G27" s="4">
        <f t="shared" si="3"/>
        <v>0</v>
      </c>
      <c r="H27" s="9"/>
      <c r="I27" s="9"/>
      <c r="J27" s="4">
        <f t="shared" si="4"/>
        <v>0</v>
      </c>
    </row>
    <row r="28" spans="1:10" x14ac:dyDescent="0.3">
      <c r="A28" s="9" t="s">
        <v>17</v>
      </c>
      <c r="B28" s="9"/>
      <c r="C28" s="9"/>
      <c r="D28" s="4">
        <f t="shared" si="2"/>
        <v>0</v>
      </c>
      <c r="E28" s="9"/>
      <c r="F28" s="9"/>
      <c r="G28" s="4">
        <f t="shared" si="3"/>
        <v>0</v>
      </c>
      <c r="H28" s="9"/>
      <c r="I28" s="9"/>
      <c r="J28" s="4">
        <f t="shared" si="4"/>
        <v>0</v>
      </c>
    </row>
    <row r="29" spans="1:10" x14ac:dyDescent="0.3">
      <c r="A29" s="9" t="s">
        <v>18</v>
      </c>
      <c r="B29" s="9"/>
      <c r="C29" s="9"/>
      <c r="D29" s="4">
        <f t="shared" si="2"/>
        <v>0</v>
      </c>
      <c r="E29" s="9"/>
      <c r="F29" s="9"/>
      <c r="G29" s="4">
        <f t="shared" si="3"/>
        <v>0</v>
      </c>
      <c r="H29" s="9"/>
      <c r="I29" s="9"/>
      <c r="J29" s="4">
        <f t="shared" si="4"/>
        <v>0</v>
      </c>
    </row>
    <row r="30" spans="1:10" x14ac:dyDescent="0.3">
      <c r="A30" s="9" t="s">
        <v>19</v>
      </c>
      <c r="B30" s="9"/>
      <c r="C30" s="9"/>
      <c r="D30" s="4">
        <f t="shared" si="2"/>
        <v>0</v>
      </c>
      <c r="E30" s="9"/>
      <c r="F30" s="9"/>
      <c r="G30" s="4">
        <f t="shared" si="3"/>
        <v>0</v>
      </c>
      <c r="H30" s="9"/>
      <c r="I30" s="9"/>
      <c r="J30" s="4">
        <f t="shared" si="4"/>
        <v>0</v>
      </c>
    </row>
    <row r="31" spans="1:10" x14ac:dyDescent="0.3">
      <c r="A31" s="9" t="s">
        <v>20</v>
      </c>
      <c r="B31" s="9"/>
      <c r="C31" s="9"/>
      <c r="D31" s="4">
        <f t="shared" si="2"/>
        <v>0</v>
      </c>
      <c r="E31" s="9"/>
      <c r="F31" s="9"/>
      <c r="G31" s="4">
        <f t="shared" si="3"/>
        <v>0</v>
      </c>
      <c r="H31" s="9"/>
      <c r="I31" s="9"/>
      <c r="J31" s="4">
        <f t="shared" si="4"/>
        <v>0</v>
      </c>
    </row>
    <row r="32" spans="1:10" x14ac:dyDescent="0.3">
      <c r="A32" s="9" t="s">
        <v>21</v>
      </c>
      <c r="B32" s="9"/>
      <c r="C32" s="9"/>
      <c r="D32" s="4">
        <f t="shared" si="2"/>
        <v>0</v>
      </c>
      <c r="E32" s="9"/>
      <c r="F32" s="9"/>
      <c r="G32" s="4">
        <f t="shared" si="3"/>
        <v>0</v>
      </c>
      <c r="H32" s="9"/>
      <c r="I32" s="9"/>
      <c r="J32" s="4">
        <f t="shared" si="4"/>
        <v>0</v>
      </c>
    </row>
    <row r="33" spans="1:10" x14ac:dyDescent="0.3">
      <c r="A33" s="9" t="s">
        <v>22</v>
      </c>
      <c r="B33" s="9" t="s">
        <v>486</v>
      </c>
      <c r="C33" s="9">
        <v>42.5</v>
      </c>
      <c r="D33" s="4">
        <f t="shared" si="2"/>
        <v>93.69646142857296</v>
      </c>
      <c r="E33" s="9" t="s">
        <v>486</v>
      </c>
      <c r="F33" s="9">
        <v>90</v>
      </c>
      <c r="G33" s="4">
        <f t="shared" si="3"/>
        <v>198.41603596638981</v>
      </c>
      <c r="H33" s="9" t="s">
        <v>487</v>
      </c>
      <c r="I33" s="9">
        <v>132.5</v>
      </c>
      <c r="J33" s="4">
        <f t="shared" si="4"/>
        <v>292.11249739496282</v>
      </c>
    </row>
    <row r="34" spans="1:10" x14ac:dyDescent="0.3">
      <c r="A34" s="9" t="s">
        <v>23</v>
      </c>
      <c r="B34" s="9"/>
      <c r="C34" s="9"/>
      <c r="D34" s="4">
        <f t="shared" si="2"/>
        <v>0</v>
      </c>
      <c r="E34" s="9"/>
      <c r="F34" s="9"/>
      <c r="G34" s="4">
        <f t="shared" si="3"/>
        <v>0</v>
      </c>
      <c r="H34" s="9"/>
      <c r="I34" s="9"/>
      <c r="J34" s="4">
        <f t="shared" si="4"/>
        <v>0</v>
      </c>
    </row>
    <row r="35" spans="1:10" x14ac:dyDescent="0.3">
      <c r="A35" s="9" t="s">
        <v>24</v>
      </c>
      <c r="B35" s="9"/>
      <c r="C35" s="9"/>
      <c r="D35" s="4">
        <f t="shared" si="2"/>
        <v>0</v>
      </c>
      <c r="E35" s="9"/>
      <c r="F35" s="9"/>
      <c r="G35" s="4">
        <f t="shared" si="3"/>
        <v>0</v>
      </c>
      <c r="H35" s="9"/>
      <c r="I35" s="9"/>
      <c r="J35" s="4">
        <f t="shared" si="4"/>
        <v>0</v>
      </c>
    </row>
    <row r="36" spans="1:10" x14ac:dyDescent="0.3">
      <c r="A36" s="9" t="s">
        <v>25</v>
      </c>
      <c r="B36" s="9"/>
      <c r="C36" s="9"/>
      <c r="D36" s="4">
        <f t="shared" si="2"/>
        <v>0</v>
      </c>
      <c r="E36" s="9"/>
      <c r="F36" s="9"/>
      <c r="G36" s="4">
        <f t="shared" si="3"/>
        <v>0</v>
      </c>
      <c r="H36" s="9"/>
      <c r="I36" s="9"/>
      <c r="J36" s="4">
        <f t="shared" si="4"/>
        <v>0</v>
      </c>
    </row>
    <row r="37" spans="1:10" x14ac:dyDescent="0.3">
      <c r="A37" s="9" t="s">
        <v>26</v>
      </c>
      <c r="B37" s="9"/>
      <c r="C37" s="9"/>
      <c r="D37" s="4">
        <f t="shared" si="2"/>
        <v>0</v>
      </c>
      <c r="E37" s="9"/>
      <c r="F37" s="9"/>
      <c r="G37" s="4">
        <f t="shared" si="3"/>
        <v>0</v>
      </c>
      <c r="H37" s="9"/>
      <c r="I37" s="9"/>
      <c r="J37" s="4">
        <f t="shared" si="4"/>
        <v>0</v>
      </c>
    </row>
    <row r="38" spans="1:10" x14ac:dyDescent="0.3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3">
      <c r="A39" s="8" t="s">
        <v>202</v>
      </c>
      <c r="B39" s="15" t="s">
        <v>6</v>
      </c>
      <c r="C39" s="15" t="s">
        <v>4</v>
      </c>
      <c r="D39" s="15" t="s">
        <v>5</v>
      </c>
      <c r="E39" s="15" t="s">
        <v>7</v>
      </c>
      <c r="F39" s="15" t="s">
        <v>4</v>
      </c>
      <c r="G39" s="15" t="s">
        <v>5</v>
      </c>
      <c r="H39" s="15" t="s">
        <v>9</v>
      </c>
      <c r="I39" s="15" t="s">
        <v>4</v>
      </c>
      <c r="J39" s="15" t="s">
        <v>8</v>
      </c>
    </row>
    <row r="40" spans="1:10" x14ac:dyDescent="0.3">
      <c r="A40" s="9" t="s">
        <v>10</v>
      </c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3">
      <c r="A41" s="9" t="s">
        <v>11</v>
      </c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3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3">
      <c r="A43" s="9" t="s">
        <v>13</v>
      </c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3">
      <c r="A44" s="9" t="s">
        <v>14</v>
      </c>
      <c r="B44" s="9" t="s">
        <v>729</v>
      </c>
      <c r="C44" s="9">
        <v>47.5</v>
      </c>
      <c r="D44" s="4">
        <f t="shared" ref="D44" si="5">CONVERT(C44,"kg","lbm")</f>
        <v>104.71957453781684</v>
      </c>
      <c r="E44" s="9" t="s">
        <v>729</v>
      </c>
      <c r="F44" s="9">
        <v>102.5</v>
      </c>
      <c r="G44" s="4">
        <f t="shared" ref="G44" si="6">CONVERT(F44,"kg","lbm")</f>
        <v>225.97381873949951</v>
      </c>
      <c r="H44" s="9" t="s">
        <v>729</v>
      </c>
      <c r="I44" s="9">
        <v>150</v>
      </c>
      <c r="J44" s="4">
        <f t="shared" ref="J44" si="7">CONVERT(I44,"kg","lbm")</f>
        <v>330.69339327731632</v>
      </c>
    </row>
    <row r="45" spans="1:10" x14ac:dyDescent="0.3">
      <c r="A45" s="9" t="s">
        <v>15</v>
      </c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3">
      <c r="A46" s="9" t="s">
        <v>16</v>
      </c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3">
      <c r="A47" s="9" t="s">
        <v>17</v>
      </c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3">
      <c r="A48" s="9" t="s">
        <v>18</v>
      </c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3">
      <c r="A49" s="9" t="s">
        <v>19</v>
      </c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3">
      <c r="A50" s="9" t="s">
        <v>20</v>
      </c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3">
      <c r="A51" s="9" t="s">
        <v>21</v>
      </c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3">
      <c r="A52" s="9" t="s">
        <v>22</v>
      </c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3">
      <c r="A53" s="9" t="s">
        <v>23</v>
      </c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3">
      <c r="A54" s="9" t="s">
        <v>24</v>
      </c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3">
      <c r="A55" s="9" t="s">
        <v>25</v>
      </c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3">
      <c r="A56" s="9" t="s">
        <v>26</v>
      </c>
      <c r="B56" s="9"/>
      <c r="C56" s="9"/>
      <c r="D56" s="9"/>
      <c r="E56" s="9"/>
      <c r="F56" s="9"/>
      <c r="G56" s="9"/>
      <c r="H56" s="9"/>
      <c r="I56" s="9"/>
      <c r="J56" s="9"/>
    </row>
    <row r="57" spans="1:10" x14ac:dyDescent="0.3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3">
      <c r="A58" s="8" t="s">
        <v>27</v>
      </c>
      <c r="B58" s="15" t="s">
        <v>6</v>
      </c>
      <c r="C58" s="15" t="s">
        <v>4</v>
      </c>
      <c r="D58" s="15" t="s">
        <v>5</v>
      </c>
      <c r="E58" s="15" t="s">
        <v>7</v>
      </c>
      <c r="F58" s="15" t="s">
        <v>4</v>
      </c>
      <c r="G58" s="15" t="s">
        <v>5</v>
      </c>
      <c r="H58" s="15" t="s">
        <v>9</v>
      </c>
      <c r="I58" s="15" t="s">
        <v>4</v>
      </c>
      <c r="J58" s="15" t="s">
        <v>8</v>
      </c>
    </row>
    <row r="59" spans="1:10" x14ac:dyDescent="0.3">
      <c r="A59" s="9" t="s">
        <v>10</v>
      </c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3">
      <c r="A60" s="9" t="s">
        <v>11</v>
      </c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3">
      <c r="A61" s="9" t="s">
        <v>12</v>
      </c>
      <c r="B61" s="9"/>
      <c r="C61" s="9"/>
      <c r="D61" s="9"/>
      <c r="E61" s="9"/>
      <c r="F61" s="9"/>
      <c r="G61" s="9"/>
      <c r="H61" s="9"/>
      <c r="I61" s="9"/>
      <c r="J61" s="9"/>
    </row>
    <row r="62" spans="1:10" x14ac:dyDescent="0.3">
      <c r="A62" s="9" t="s">
        <v>13</v>
      </c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3">
      <c r="A63" s="9" t="s">
        <v>14</v>
      </c>
      <c r="B63" s="9" t="s">
        <v>488</v>
      </c>
      <c r="C63" s="9">
        <v>32.5</v>
      </c>
      <c r="D63" s="9">
        <v>71.5</v>
      </c>
      <c r="E63" s="9" t="s">
        <v>488</v>
      </c>
      <c r="F63" s="9">
        <v>72.5</v>
      </c>
      <c r="G63" s="9">
        <v>160</v>
      </c>
      <c r="H63" s="9" t="s">
        <v>488</v>
      </c>
      <c r="I63" s="9">
        <v>105</v>
      </c>
      <c r="J63" s="9">
        <v>231.48</v>
      </c>
    </row>
    <row r="64" spans="1:10" x14ac:dyDescent="0.3">
      <c r="A64" s="9" t="s">
        <v>15</v>
      </c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3">
      <c r="A65" s="9" t="s">
        <v>16</v>
      </c>
      <c r="B65" s="9"/>
      <c r="C65" s="9"/>
      <c r="D65" s="9"/>
      <c r="E65" s="9"/>
      <c r="F65" s="9"/>
      <c r="G65" s="9"/>
      <c r="H65" s="9"/>
      <c r="I65" s="9"/>
      <c r="J65" s="9"/>
    </row>
    <row r="66" spans="1:10" x14ac:dyDescent="0.3">
      <c r="A66" s="9" t="s">
        <v>17</v>
      </c>
      <c r="B66" s="9"/>
      <c r="C66" s="9"/>
      <c r="D66" s="9"/>
      <c r="E66" s="9"/>
      <c r="F66" s="9"/>
      <c r="G66" s="9"/>
      <c r="H66" s="9"/>
      <c r="I66" s="9"/>
      <c r="J66" s="9"/>
    </row>
    <row r="67" spans="1:10" x14ac:dyDescent="0.3">
      <c r="A67" s="9" t="s">
        <v>18</v>
      </c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3">
      <c r="A68" s="9" t="s">
        <v>19</v>
      </c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3">
      <c r="A69" s="9" t="s">
        <v>20</v>
      </c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3">
      <c r="A70" s="9" t="s">
        <v>21</v>
      </c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3">
      <c r="A71" s="9" t="s">
        <v>22</v>
      </c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3">
      <c r="A72" s="9" t="s">
        <v>23</v>
      </c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3">
      <c r="A73" s="9" t="s">
        <v>24</v>
      </c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3">
      <c r="A74" s="9" t="s">
        <v>25</v>
      </c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3">
      <c r="A75" s="9" t="s">
        <v>26</v>
      </c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3">
      <c r="A76" s="9"/>
      <c r="B76" s="9" t="s">
        <v>198</v>
      </c>
      <c r="C76" s="9"/>
      <c r="D76" s="9"/>
      <c r="E76" s="9" t="s">
        <v>199</v>
      </c>
      <c r="F76" s="9"/>
      <c r="G76" s="9"/>
      <c r="H76" s="9" t="s">
        <v>200</v>
      </c>
      <c r="I76" s="9"/>
      <c r="J76" s="9"/>
    </row>
    <row r="77" spans="1:10" x14ac:dyDescent="0.3">
      <c r="A77" s="8" t="s">
        <v>29</v>
      </c>
      <c r="B77" s="15" t="s">
        <v>6</v>
      </c>
      <c r="C77" s="15" t="s">
        <v>4</v>
      </c>
      <c r="D77" s="15" t="s">
        <v>5</v>
      </c>
      <c r="E77" s="15" t="s">
        <v>7</v>
      </c>
      <c r="F77" s="15" t="s">
        <v>4</v>
      </c>
      <c r="G77" s="15" t="s">
        <v>5</v>
      </c>
      <c r="H77" s="15" t="s">
        <v>9</v>
      </c>
      <c r="I77" s="15" t="s">
        <v>4</v>
      </c>
      <c r="J77" s="15" t="s">
        <v>8</v>
      </c>
    </row>
    <row r="78" spans="1:10" x14ac:dyDescent="0.3">
      <c r="A78" s="9" t="s">
        <v>10</v>
      </c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3">
      <c r="A79" s="9" t="s">
        <v>11</v>
      </c>
      <c r="B79" s="9"/>
      <c r="C79" s="9"/>
      <c r="D79" s="9"/>
      <c r="E79" s="9"/>
      <c r="F79" s="9"/>
      <c r="G79" s="9"/>
      <c r="H79" s="9"/>
      <c r="I79" s="9"/>
      <c r="J79" s="9"/>
    </row>
    <row r="80" spans="1:10" x14ac:dyDescent="0.3">
      <c r="A80" s="9" t="s">
        <v>12</v>
      </c>
      <c r="B80" s="9"/>
      <c r="C80" s="9"/>
      <c r="D80" s="9"/>
      <c r="E80" s="9"/>
      <c r="F80" s="9"/>
      <c r="G80" s="9"/>
      <c r="H80" s="9"/>
      <c r="I80" s="9"/>
      <c r="J80" s="9"/>
    </row>
    <row r="81" spans="1:10" x14ac:dyDescent="0.3">
      <c r="A81" s="9" t="s">
        <v>13</v>
      </c>
      <c r="B81" s="9" t="s">
        <v>489</v>
      </c>
      <c r="C81" s="9">
        <v>25</v>
      </c>
      <c r="D81" s="9">
        <v>55.11</v>
      </c>
      <c r="E81" s="9" t="s">
        <v>490</v>
      </c>
      <c r="F81" s="9">
        <v>52.5</v>
      </c>
      <c r="G81" s="9">
        <v>115.77</v>
      </c>
      <c r="H81" s="9" t="s">
        <v>490</v>
      </c>
      <c r="I81" s="9">
        <v>77.5</v>
      </c>
      <c r="J81" s="9"/>
    </row>
    <row r="82" spans="1:10" x14ac:dyDescent="0.3">
      <c r="A82" s="9" t="s">
        <v>14</v>
      </c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3">
      <c r="A83" s="9" t="s">
        <v>15</v>
      </c>
      <c r="B83" s="9"/>
      <c r="C83" s="9"/>
      <c r="D83" s="9"/>
      <c r="E83" s="9"/>
      <c r="F83" s="9"/>
      <c r="G83" s="9"/>
      <c r="H83" s="9"/>
      <c r="I83" s="9"/>
      <c r="J83" s="9"/>
    </row>
    <row r="84" spans="1:10" x14ac:dyDescent="0.3">
      <c r="A84" s="9" t="s">
        <v>16</v>
      </c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3">
      <c r="A85" s="9" t="s">
        <v>17</v>
      </c>
      <c r="B85" s="9"/>
      <c r="C85" s="9"/>
      <c r="D85" s="9"/>
      <c r="E85" s="9"/>
      <c r="F85" s="9"/>
      <c r="G85" s="9"/>
      <c r="H85" s="9"/>
      <c r="I85" s="9"/>
      <c r="J85" s="9"/>
    </row>
    <row r="86" spans="1:10" x14ac:dyDescent="0.3">
      <c r="A86" s="9" t="s">
        <v>18</v>
      </c>
      <c r="B86" s="9"/>
      <c r="C86" s="9"/>
      <c r="D86" s="9"/>
      <c r="E86" s="9"/>
      <c r="F86" s="9"/>
      <c r="G86" s="9"/>
      <c r="H86" s="9"/>
      <c r="I86" s="9"/>
      <c r="J86" s="9"/>
    </row>
    <row r="87" spans="1:10" x14ac:dyDescent="0.3">
      <c r="A87" s="9" t="s">
        <v>19</v>
      </c>
      <c r="B87" s="9"/>
      <c r="C87" s="9"/>
      <c r="D87" s="9"/>
      <c r="E87" s="9"/>
      <c r="F87" s="9"/>
      <c r="G87" s="9"/>
      <c r="H87" s="9"/>
      <c r="I87" s="9"/>
      <c r="J87" s="9"/>
    </row>
    <row r="88" spans="1:10" x14ac:dyDescent="0.3">
      <c r="A88" s="9" t="s">
        <v>20</v>
      </c>
      <c r="B88" s="9"/>
      <c r="C88" s="9"/>
      <c r="D88" s="9"/>
      <c r="E88" s="9"/>
      <c r="F88" s="9"/>
      <c r="G88" s="9"/>
      <c r="H88" s="9"/>
      <c r="I88" s="9"/>
      <c r="J88" s="9"/>
    </row>
    <row r="89" spans="1:10" x14ac:dyDescent="0.3">
      <c r="A89" s="9" t="s">
        <v>21</v>
      </c>
      <c r="B89" s="9"/>
      <c r="C89" s="9"/>
      <c r="D89" s="9"/>
      <c r="E89" s="9"/>
      <c r="F89" s="9"/>
      <c r="G89" s="9"/>
      <c r="H89" s="9"/>
      <c r="I89" s="9"/>
      <c r="J89" s="9"/>
    </row>
    <row r="90" spans="1:10" x14ac:dyDescent="0.3">
      <c r="A90" s="9" t="s">
        <v>22</v>
      </c>
      <c r="B90" s="9"/>
      <c r="C90" s="9"/>
      <c r="D90" s="9"/>
      <c r="E90" s="9"/>
      <c r="F90" s="9"/>
      <c r="G90" s="9"/>
      <c r="H90" s="9"/>
      <c r="I90" s="9"/>
      <c r="J90" s="9"/>
    </row>
    <row r="91" spans="1:10" x14ac:dyDescent="0.3">
      <c r="A91" s="9" t="s">
        <v>23</v>
      </c>
      <c r="B91" s="9"/>
      <c r="C91" s="9"/>
      <c r="D91" s="9"/>
      <c r="E91" s="9"/>
      <c r="F91" s="9"/>
      <c r="G91" s="9"/>
      <c r="H91" s="9"/>
      <c r="I91" s="9"/>
      <c r="J91" s="9"/>
    </row>
    <row r="92" spans="1:10" x14ac:dyDescent="0.3">
      <c r="A92" s="9" t="s">
        <v>24</v>
      </c>
      <c r="B92" s="9"/>
      <c r="C92" s="9"/>
      <c r="D92" s="9"/>
      <c r="E92" s="9"/>
      <c r="F92" s="9"/>
      <c r="G92" s="9"/>
      <c r="H92" s="9"/>
      <c r="I92" s="9"/>
      <c r="J92" s="9"/>
    </row>
    <row r="93" spans="1:10" x14ac:dyDescent="0.3">
      <c r="A93" s="9" t="s">
        <v>25</v>
      </c>
      <c r="B93" s="9"/>
      <c r="C93" s="9"/>
      <c r="D93" s="9"/>
      <c r="E93" s="9"/>
      <c r="F93" s="9"/>
      <c r="G93" s="9"/>
      <c r="H93" s="9"/>
      <c r="I93" s="9"/>
      <c r="J93" s="9"/>
    </row>
    <row r="94" spans="1:10" x14ac:dyDescent="0.3">
      <c r="A94" s="9" t="s">
        <v>26</v>
      </c>
      <c r="B94" s="9"/>
      <c r="C94" s="9"/>
      <c r="D94" s="9"/>
      <c r="E94" s="9"/>
      <c r="F94" s="9"/>
      <c r="G94" s="9"/>
      <c r="H94" s="9"/>
      <c r="I94" s="9"/>
      <c r="J94" s="9"/>
    </row>
    <row r="95" spans="1:10" x14ac:dyDescent="0.3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x14ac:dyDescent="0.3">
      <c r="A96" s="8" t="s">
        <v>30</v>
      </c>
      <c r="B96" s="15" t="s">
        <v>6</v>
      </c>
      <c r="C96" s="15" t="s">
        <v>4</v>
      </c>
      <c r="D96" s="15" t="s">
        <v>5</v>
      </c>
      <c r="E96" s="15" t="s">
        <v>7</v>
      </c>
      <c r="F96" s="15" t="s">
        <v>4</v>
      </c>
      <c r="G96" s="15" t="s">
        <v>5</v>
      </c>
      <c r="H96" s="15" t="s">
        <v>9</v>
      </c>
      <c r="I96" s="15" t="s">
        <v>4</v>
      </c>
      <c r="J96" s="15" t="s">
        <v>8</v>
      </c>
    </row>
    <row r="97" spans="1:10" x14ac:dyDescent="0.3">
      <c r="A97" s="9" t="s">
        <v>10</v>
      </c>
      <c r="B97" s="9"/>
      <c r="C97" s="9"/>
      <c r="D97" s="9"/>
      <c r="E97" s="9"/>
      <c r="F97" s="9"/>
      <c r="G97" s="9"/>
      <c r="H97" s="9"/>
      <c r="I97" s="9"/>
      <c r="J97" s="9"/>
    </row>
    <row r="98" spans="1:10" x14ac:dyDescent="0.3">
      <c r="A98" s="9" t="s">
        <v>11</v>
      </c>
      <c r="B98" s="9"/>
      <c r="C98" s="9"/>
      <c r="D98" s="9"/>
      <c r="E98" s="9"/>
      <c r="F98" s="9"/>
      <c r="G98" s="9"/>
      <c r="H98" s="9"/>
      <c r="I98" s="9"/>
      <c r="J98" s="9"/>
    </row>
    <row r="99" spans="1:10" x14ac:dyDescent="0.3">
      <c r="A99" s="9" t="s">
        <v>12</v>
      </c>
      <c r="B99" s="9"/>
      <c r="C99" s="9"/>
      <c r="D99" s="9"/>
      <c r="E99" s="9"/>
      <c r="F99" s="9"/>
      <c r="G99" s="9"/>
      <c r="H99" s="9"/>
      <c r="I99" s="9"/>
      <c r="J99" s="9"/>
    </row>
    <row r="100" spans="1:10" x14ac:dyDescent="0.3">
      <c r="A100" s="9" t="s">
        <v>13</v>
      </c>
      <c r="B100" s="9" t="s">
        <v>491</v>
      </c>
      <c r="C100" s="9">
        <v>56</v>
      </c>
      <c r="D100" s="4">
        <f t="shared" ref="D100:D102" si="8">CONVERT(C100,"kg","lbm")</f>
        <v>123.45886682353144</v>
      </c>
      <c r="E100" s="9" t="s">
        <v>491</v>
      </c>
      <c r="F100" s="9">
        <v>125</v>
      </c>
      <c r="G100" s="4">
        <f t="shared" ref="G100" si="9">CONVERT(F100,"kg","lbm")</f>
        <v>275.57782773109693</v>
      </c>
      <c r="H100" s="9" t="s">
        <v>491</v>
      </c>
      <c r="I100" s="9">
        <v>181</v>
      </c>
      <c r="J100" s="9">
        <v>399</v>
      </c>
    </row>
    <row r="101" spans="1:10" x14ac:dyDescent="0.3">
      <c r="A101" s="9" t="s">
        <v>14</v>
      </c>
      <c r="B101" s="9"/>
      <c r="C101" s="9"/>
      <c r="D101" s="9"/>
      <c r="E101" s="9"/>
      <c r="F101" s="9"/>
      <c r="G101" s="9"/>
      <c r="H101" s="9"/>
      <c r="I101" s="9"/>
      <c r="J101" s="9"/>
    </row>
    <row r="102" spans="1:10" x14ac:dyDescent="0.3">
      <c r="A102" s="9" t="s">
        <v>15</v>
      </c>
      <c r="B102" s="9" t="s">
        <v>737</v>
      </c>
      <c r="C102" s="9">
        <v>55</v>
      </c>
      <c r="D102" s="4">
        <f t="shared" si="8"/>
        <v>121.25424420168267</v>
      </c>
      <c r="E102" s="9" t="s">
        <v>737</v>
      </c>
      <c r="F102" s="9">
        <v>132.5</v>
      </c>
      <c r="G102" s="4">
        <f t="shared" ref="G102" si="10">CONVERT(F102,"kg","lbm")</f>
        <v>292.11249739496282</v>
      </c>
      <c r="H102" s="9" t="s">
        <v>737</v>
      </c>
      <c r="I102" s="9">
        <v>187.5</v>
      </c>
      <c r="J102" s="4">
        <f t="shared" ref="J102" si="11">CONVERT(I102,"kg","lbm")</f>
        <v>413.36674159664545</v>
      </c>
    </row>
    <row r="103" spans="1:10" x14ac:dyDescent="0.3">
      <c r="A103" s="9" t="s">
        <v>16</v>
      </c>
      <c r="B103" s="9"/>
      <c r="C103" s="9"/>
      <c r="D103" s="9"/>
      <c r="E103" s="9"/>
      <c r="F103" s="9"/>
      <c r="G103" s="9"/>
      <c r="H103" s="9"/>
      <c r="I103" s="9"/>
      <c r="J103" s="9"/>
    </row>
    <row r="104" spans="1:10" x14ac:dyDescent="0.3">
      <c r="A104" s="9" t="s">
        <v>17</v>
      </c>
      <c r="B104" s="9"/>
      <c r="C104" s="9"/>
      <c r="D104" s="9"/>
      <c r="E104" s="9"/>
      <c r="F104" s="9"/>
      <c r="G104" s="9"/>
      <c r="H104" s="9"/>
      <c r="I104" s="9"/>
      <c r="J104" s="9"/>
    </row>
    <row r="105" spans="1:10" x14ac:dyDescent="0.3">
      <c r="A105" s="9" t="s">
        <v>18</v>
      </c>
      <c r="B105" s="9"/>
      <c r="C105" s="9"/>
      <c r="D105" s="9"/>
      <c r="E105" s="9"/>
      <c r="F105" s="9"/>
      <c r="G105" s="9"/>
      <c r="H105" s="9"/>
      <c r="I105" s="9"/>
      <c r="J105" s="9"/>
    </row>
    <row r="106" spans="1:10" x14ac:dyDescent="0.3">
      <c r="A106" s="9" t="s">
        <v>19</v>
      </c>
      <c r="B106" s="9"/>
      <c r="C106" s="9"/>
      <c r="D106" s="9"/>
      <c r="E106" s="9"/>
      <c r="F106" s="9"/>
      <c r="G106" s="9"/>
      <c r="H106" s="9"/>
      <c r="I106" s="9"/>
      <c r="J106" s="9"/>
    </row>
    <row r="107" spans="1:10" x14ac:dyDescent="0.3">
      <c r="A107" s="9" t="s">
        <v>20</v>
      </c>
      <c r="B107" s="9"/>
      <c r="C107" s="9"/>
      <c r="D107" s="9"/>
      <c r="E107" s="9"/>
      <c r="F107" s="9"/>
      <c r="G107" s="9"/>
      <c r="H107" s="9"/>
      <c r="I107" s="9"/>
      <c r="J107" s="9"/>
    </row>
    <row r="108" spans="1:10" x14ac:dyDescent="0.3">
      <c r="A108" s="9" t="s">
        <v>21</v>
      </c>
      <c r="B108" s="9"/>
      <c r="C108" s="9"/>
      <c r="D108" s="9"/>
      <c r="E108" s="9"/>
      <c r="F108" s="9"/>
      <c r="G108" s="9"/>
      <c r="H108" s="9"/>
      <c r="I108" s="9"/>
      <c r="J108" s="9"/>
    </row>
    <row r="109" spans="1:10" x14ac:dyDescent="0.3">
      <c r="A109" s="9" t="s">
        <v>22</v>
      </c>
      <c r="B109" s="9"/>
      <c r="C109" s="9"/>
      <c r="D109" s="9"/>
      <c r="E109" s="9"/>
      <c r="F109" s="9"/>
      <c r="G109" s="9"/>
      <c r="H109" s="9"/>
      <c r="I109" s="9"/>
      <c r="J109" s="9"/>
    </row>
    <row r="110" spans="1:10" x14ac:dyDescent="0.3">
      <c r="A110" s="9" t="s">
        <v>23</v>
      </c>
      <c r="B110" s="9"/>
      <c r="C110" s="9"/>
      <c r="D110" s="9"/>
      <c r="E110" s="9"/>
      <c r="F110" s="9"/>
      <c r="G110" s="9"/>
      <c r="H110" s="9"/>
      <c r="I110" s="9"/>
      <c r="J110" s="9"/>
    </row>
    <row r="111" spans="1:10" x14ac:dyDescent="0.3">
      <c r="A111" s="9" t="s">
        <v>24</v>
      </c>
      <c r="B111" s="9"/>
      <c r="C111" s="9"/>
      <c r="D111" s="9"/>
      <c r="E111" s="9"/>
      <c r="F111" s="9"/>
      <c r="G111" s="9"/>
      <c r="H111" s="9"/>
      <c r="I111" s="9"/>
      <c r="J111" s="9"/>
    </row>
    <row r="112" spans="1:10" x14ac:dyDescent="0.3">
      <c r="A112" s="9" t="s">
        <v>25</v>
      </c>
      <c r="B112" s="9"/>
      <c r="C112" s="9"/>
      <c r="D112" s="9"/>
      <c r="E112" s="9"/>
      <c r="F112" s="9"/>
      <c r="G112" s="9"/>
      <c r="H112" s="9"/>
      <c r="I112" s="9"/>
      <c r="J112" s="9"/>
    </row>
    <row r="113" spans="1:10" x14ac:dyDescent="0.3">
      <c r="A113" s="9" t="s">
        <v>26</v>
      </c>
      <c r="B113" s="9"/>
      <c r="C113" s="9"/>
      <c r="D113" s="9"/>
      <c r="E113" s="9"/>
      <c r="F113" s="9"/>
      <c r="G113" s="9"/>
      <c r="H113" s="9"/>
      <c r="I113" s="9"/>
      <c r="J113" s="9"/>
    </row>
    <row r="114" spans="1:10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 x14ac:dyDescent="0.3">
      <c r="A115" s="8" t="s">
        <v>42</v>
      </c>
      <c r="B115" s="15" t="s">
        <v>6</v>
      </c>
      <c r="C115" s="15" t="s">
        <v>4</v>
      </c>
      <c r="D115" s="15" t="s">
        <v>5</v>
      </c>
      <c r="E115" s="15" t="s">
        <v>7</v>
      </c>
      <c r="F115" s="15" t="s">
        <v>4</v>
      </c>
      <c r="G115" s="15" t="s">
        <v>5</v>
      </c>
      <c r="H115" s="15" t="s">
        <v>9</v>
      </c>
      <c r="I115" s="15" t="s">
        <v>4</v>
      </c>
      <c r="J115" s="15" t="s">
        <v>8</v>
      </c>
    </row>
    <row r="116" spans="1:10" x14ac:dyDescent="0.3">
      <c r="A116" s="9" t="s">
        <v>10</v>
      </c>
      <c r="B116" s="9"/>
      <c r="C116" s="9"/>
      <c r="D116" s="9"/>
      <c r="E116" s="9"/>
      <c r="F116" s="9"/>
      <c r="G116" s="9"/>
      <c r="H116" s="9"/>
      <c r="I116" s="9"/>
      <c r="J116" s="9"/>
    </row>
    <row r="117" spans="1:10" x14ac:dyDescent="0.3">
      <c r="A117" s="9" t="s">
        <v>11</v>
      </c>
      <c r="B117" s="9"/>
      <c r="C117" s="9"/>
      <c r="D117" s="9"/>
      <c r="E117" s="9"/>
      <c r="F117" s="9"/>
      <c r="G117" s="9"/>
      <c r="H117" s="9"/>
      <c r="I117" s="9"/>
      <c r="J117" s="9"/>
    </row>
    <row r="118" spans="1:10" x14ac:dyDescent="0.3">
      <c r="A118" s="9" t="s">
        <v>12</v>
      </c>
      <c r="B118" s="9"/>
      <c r="C118" s="9"/>
      <c r="D118" s="9"/>
      <c r="E118" s="9"/>
      <c r="F118" s="9"/>
      <c r="G118" s="9"/>
      <c r="H118" s="9"/>
      <c r="I118" s="9"/>
      <c r="J118" s="9"/>
    </row>
    <row r="119" spans="1:10" x14ac:dyDescent="0.3">
      <c r="A119" s="9" t="s">
        <v>13</v>
      </c>
      <c r="B119" s="9"/>
      <c r="C119" s="9"/>
      <c r="D119" s="9"/>
      <c r="E119" s="9"/>
      <c r="F119" s="9"/>
      <c r="G119" s="9"/>
      <c r="H119" s="9"/>
      <c r="I119" s="9"/>
      <c r="J119" s="9"/>
    </row>
    <row r="120" spans="1:10" x14ac:dyDescent="0.3">
      <c r="A120" s="9" t="s">
        <v>14</v>
      </c>
      <c r="B120" s="9"/>
      <c r="C120" s="9"/>
      <c r="D120" s="9"/>
      <c r="E120" s="9"/>
      <c r="F120" s="9"/>
      <c r="G120" s="9"/>
      <c r="H120" s="9"/>
      <c r="I120" s="9"/>
      <c r="J120" s="9"/>
    </row>
    <row r="121" spans="1:10" x14ac:dyDescent="0.3">
      <c r="A121" s="9" t="s">
        <v>15</v>
      </c>
      <c r="B121" s="9"/>
      <c r="C121" s="9"/>
      <c r="D121" s="9"/>
      <c r="E121" s="9"/>
      <c r="F121" s="9"/>
      <c r="G121" s="9"/>
      <c r="H121" s="9"/>
      <c r="I121" s="9"/>
      <c r="J121" s="9"/>
    </row>
    <row r="122" spans="1:10" x14ac:dyDescent="0.3">
      <c r="A122" s="9" t="s">
        <v>16</v>
      </c>
      <c r="B122" s="9"/>
      <c r="C122" s="9"/>
      <c r="D122" s="9"/>
      <c r="E122" s="9"/>
      <c r="F122" s="9"/>
      <c r="G122" s="9"/>
      <c r="H122" s="9"/>
      <c r="I122" s="9"/>
      <c r="J122" s="9"/>
    </row>
    <row r="123" spans="1:10" x14ac:dyDescent="0.3">
      <c r="A123" s="9" t="s">
        <v>17</v>
      </c>
      <c r="B123" s="9"/>
      <c r="C123" s="9"/>
      <c r="D123" s="9"/>
      <c r="E123" s="9"/>
      <c r="F123" s="9"/>
      <c r="G123" s="9"/>
      <c r="H123" s="9"/>
      <c r="I123" s="9"/>
      <c r="J123" s="9"/>
    </row>
    <row r="124" spans="1:10" x14ac:dyDescent="0.3">
      <c r="A124" s="9" t="s">
        <v>18</v>
      </c>
      <c r="B124" s="9"/>
      <c r="C124" s="9"/>
      <c r="D124" s="9"/>
      <c r="E124" s="9"/>
      <c r="F124" s="9"/>
      <c r="G124" s="9"/>
      <c r="H124" s="9"/>
      <c r="I124" s="9"/>
      <c r="J124" s="9"/>
    </row>
    <row r="125" spans="1:10" x14ac:dyDescent="0.3">
      <c r="A125" s="9" t="s">
        <v>19</v>
      </c>
      <c r="B125" s="9"/>
      <c r="C125" s="9"/>
      <c r="D125" s="9"/>
      <c r="E125" s="9"/>
      <c r="F125" s="9"/>
      <c r="G125" s="9"/>
      <c r="H125" s="9"/>
      <c r="I125" s="9"/>
      <c r="J125" s="9"/>
    </row>
    <row r="126" spans="1:10" x14ac:dyDescent="0.3">
      <c r="A126" s="9" t="s">
        <v>20</v>
      </c>
      <c r="B126" s="9"/>
      <c r="C126" s="9"/>
      <c r="D126" s="9"/>
      <c r="E126" s="9"/>
      <c r="F126" s="9"/>
      <c r="G126" s="9"/>
      <c r="H126" s="9"/>
      <c r="I126" s="9"/>
      <c r="J126" s="9"/>
    </row>
    <row r="127" spans="1:10" x14ac:dyDescent="0.3">
      <c r="A127" s="9" t="s">
        <v>21</v>
      </c>
      <c r="B127" s="9"/>
      <c r="C127" s="9"/>
      <c r="D127" s="9"/>
      <c r="E127" s="9"/>
      <c r="F127" s="9"/>
      <c r="G127" s="9"/>
      <c r="H127" s="9"/>
      <c r="I127" s="9"/>
      <c r="J127" s="9"/>
    </row>
    <row r="128" spans="1:10" x14ac:dyDescent="0.3">
      <c r="A128" s="9" t="s">
        <v>22</v>
      </c>
      <c r="B128" s="9" t="s">
        <v>863</v>
      </c>
      <c r="C128" s="9">
        <v>55</v>
      </c>
      <c r="D128" s="4">
        <f t="shared" ref="D128" si="12">CONVERT(C128,"kg","lbm")</f>
        <v>121.25424420168267</v>
      </c>
      <c r="E128" s="9" t="s">
        <v>863</v>
      </c>
      <c r="F128" s="9">
        <v>111</v>
      </c>
      <c r="G128" s="4">
        <f t="shared" ref="G128" si="13">CONVERT(F128,"kg","lbm")</f>
        <v>244.71311102521409</v>
      </c>
      <c r="H128" s="9" t="s">
        <v>863</v>
      </c>
      <c r="I128" s="9">
        <v>162.5</v>
      </c>
      <c r="J128" s="4">
        <f t="shared" ref="J128" si="14">CONVERT(I128,"kg","lbm")</f>
        <v>358.25117605042607</v>
      </c>
    </row>
    <row r="129" spans="1:10" x14ac:dyDescent="0.3">
      <c r="A129" s="9" t="s">
        <v>23</v>
      </c>
      <c r="B129" s="9"/>
      <c r="C129" s="9"/>
      <c r="D129" s="9"/>
      <c r="E129" s="9"/>
      <c r="F129" s="9"/>
      <c r="G129" s="9"/>
      <c r="H129" s="9"/>
      <c r="I129" s="9"/>
      <c r="J129" s="9"/>
    </row>
    <row r="130" spans="1:10" x14ac:dyDescent="0.3">
      <c r="A130" s="9" t="s">
        <v>24</v>
      </c>
      <c r="B130" s="9"/>
      <c r="C130" s="9"/>
      <c r="D130" s="9"/>
      <c r="E130" s="9"/>
      <c r="F130" s="9"/>
      <c r="G130" s="9"/>
      <c r="H130" s="9"/>
      <c r="I130" s="9"/>
      <c r="J130" s="9"/>
    </row>
    <row r="131" spans="1:10" x14ac:dyDescent="0.3">
      <c r="A131" s="9" t="s">
        <v>25</v>
      </c>
      <c r="B131" s="9"/>
      <c r="C131" s="9"/>
      <c r="D131" s="9"/>
      <c r="E131" s="9"/>
      <c r="F131" s="9"/>
      <c r="G131" s="9"/>
      <c r="H131" s="9"/>
      <c r="I131" s="9"/>
      <c r="J131" s="9"/>
    </row>
    <row r="132" spans="1:10" x14ac:dyDescent="0.3">
      <c r="A132" s="9" t="s">
        <v>26</v>
      </c>
      <c r="B132" s="9"/>
      <c r="C132" s="9"/>
      <c r="D132" s="9"/>
      <c r="E132" s="9"/>
      <c r="F132" s="9"/>
      <c r="G132" s="9"/>
      <c r="H132" s="9"/>
      <c r="I132" s="9"/>
      <c r="J132" s="9"/>
    </row>
    <row r="133" spans="1:10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x14ac:dyDescent="0.3">
      <c r="A134" s="8" t="s">
        <v>60</v>
      </c>
      <c r="B134" s="15" t="s">
        <v>6</v>
      </c>
      <c r="C134" s="15" t="s">
        <v>4</v>
      </c>
      <c r="D134" s="15" t="s">
        <v>5</v>
      </c>
      <c r="E134" s="15" t="s">
        <v>7</v>
      </c>
      <c r="F134" s="15" t="s">
        <v>4</v>
      </c>
      <c r="G134" s="15" t="s">
        <v>5</v>
      </c>
      <c r="H134" s="15" t="s">
        <v>9</v>
      </c>
      <c r="I134" s="15" t="s">
        <v>4</v>
      </c>
      <c r="J134" s="15" t="s">
        <v>8</v>
      </c>
    </row>
    <row r="135" spans="1:10" x14ac:dyDescent="0.3">
      <c r="A135" s="9" t="s">
        <v>10</v>
      </c>
      <c r="B135" s="9"/>
      <c r="C135" s="9"/>
      <c r="D135" s="9"/>
      <c r="E135" s="9"/>
      <c r="F135" s="9"/>
      <c r="G135" s="9"/>
      <c r="H135" s="9"/>
      <c r="I135" s="9"/>
      <c r="J135" s="9"/>
    </row>
    <row r="136" spans="1:10" x14ac:dyDescent="0.3">
      <c r="A136" s="9" t="s">
        <v>11</v>
      </c>
      <c r="B136" s="9"/>
      <c r="C136" s="9"/>
      <c r="D136" s="9"/>
      <c r="E136" s="9"/>
      <c r="F136" s="9"/>
      <c r="G136" s="9"/>
      <c r="H136" s="9"/>
      <c r="I136" s="9"/>
      <c r="J136" s="9"/>
    </row>
    <row r="137" spans="1:10" x14ac:dyDescent="0.3">
      <c r="A137" s="9" t="s">
        <v>12</v>
      </c>
      <c r="B137" s="9"/>
      <c r="C137" s="9"/>
      <c r="D137" s="9"/>
      <c r="E137" s="9"/>
      <c r="F137" s="9"/>
      <c r="G137" s="9"/>
      <c r="H137" s="9"/>
      <c r="I137" s="9"/>
      <c r="J137" s="9"/>
    </row>
    <row r="138" spans="1:10" x14ac:dyDescent="0.3">
      <c r="A138" s="9" t="s">
        <v>13</v>
      </c>
      <c r="B138" s="9"/>
      <c r="C138" s="9"/>
      <c r="D138" s="9"/>
      <c r="E138" s="9"/>
      <c r="F138" s="9"/>
      <c r="G138" s="9"/>
      <c r="H138" s="9"/>
      <c r="I138" s="9"/>
      <c r="J138" s="9"/>
    </row>
    <row r="139" spans="1:10" x14ac:dyDescent="0.3">
      <c r="A139" s="9" t="s">
        <v>14</v>
      </c>
      <c r="B139" s="9"/>
      <c r="C139" s="9"/>
      <c r="D139" s="9"/>
      <c r="E139" s="9"/>
      <c r="F139" s="9"/>
      <c r="G139" s="9"/>
      <c r="H139" s="9"/>
      <c r="I139" s="9"/>
      <c r="J139" s="9"/>
    </row>
    <row r="140" spans="1:10" x14ac:dyDescent="0.3">
      <c r="A140" s="9" t="s">
        <v>15</v>
      </c>
      <c r="B140" s="9"/>
      <c r="C140" s="9"/>
      <c r="D140" s="9"/>
      <c r="E140" s="9"/>
      <c r="F140" s="9"/>
      <c r="G140" s="9"/>
      <c r="H140" s="9"/>
      <c r="I140" s="9"/>
      <c r="J140" s="9"/>
    </row>
    <row r="141" spans="1:10" x14ac:dyDescent="0.3">
      <c r="A141" s="9" t="s">
        <v>16</v>
      </c>
      <c r="B141" s="9"/>
      <c r="C141" s="9"/>
      <c r="D141" s="9"/>
      <c r="E141" s="9"/>
      <c r="F141" s="9"/>
      <c r="G141" s="9"/>
      <c r="H141" s="9"/>
      <c r="I141" s="9"/>
      <c r="J141" s="9"/>
    </row>
    <row r="142" spans="1:10" x14ac:dyDescent="0.3">
      <c r="A142" s="9" t="s">
        <v>17</v>
      </c>
      <c r="B142" s="9"/>
      <c r="C142" s="9"/>
      <c r="D142" s="9"/>
      <c r="E142" s="9"/>
      <c r="F142" s="9"/>
      <c r="G142" s="9"/>
      <c r="H142" s="9"/>
      <c r="I142" s="9"/>
      <c r="J142" s="9"/>
    </row>
    <row r="143" spans="1:10" x14ac:dyDescent="0.3">
      <c r="A143" s="9" t="s">
        <v>18</v>
      </c>
      <c r="B143" s="9"/>
      <c r="C143" s="9"/>
      <c r="D143" s="9"/>
      <c r="E143" s="9"/>
      <c r="F143" s="9"/>
      <c r="G143" s="9"/>
      <c r="H143" s="9"/>
      <c r="I143" s="9"/>
      <c r="J143" s="9"/>
    </row>
    <row r="144" spans="1:10" x14ac:dyDescent="0.3">
      <c r="A144" s="9" t="s">
        <v>19</v>
      </c>
      <c r="B144" s="9"/>
      <c r="C144" s="9"/>
      <c r="D144" s="9"/>
      <c r="E144" s="9"/>
      <c r="F144" s="9"/>
      <c r="G144" s="9"/>
      <c r="H144" s="9"/>
      <c r="I144" s="9"/>
      <c r="J144" s="9"/>
    </row>
    <row r="145" spans="1:10" x14ac:dyDescent="0.3">
      <c r="A145" s="9" t="s">
        <v>20</v>
      </c>
      <c r="B145" s="9"/>
      <c r="C145" s="9"/>
      <c r="D145" s="9"/>
      <c r="E145" s="9"/>
      <c r="F145" s="9"/>
      <c r="G145" s="9"/>
      <c r="H145" s="9"/>
      <c r="I145" s="9"/>
      <c r="J145" s="9"/>
    </row>
    <row r="146" spans="1:10" x14ac:dyDescent="0.3">
      <c r="A146" s="9" t="s">
        <v>21</v>
      </c>
      <c r="B146" s="9"/>
      <c r="C146" s="9"/>
      <c r="D146" s="9"/>
      <c r="E146" s="9"/>
      <c r="F146" s="9"/>
      <c r="G146" s="9"/>
      <c r="H146" s="9"/>
      <c r="I146" s="9"/>
      <c r="J146" s="9"/>
    </row>
    <row r="147" spans="1:10" x14ac:dyDescent="0.3">
      <c r="A147" s="9" t="s">
        <v>22</v>
      </c>
      <c r="B147" s="9"/>
      <c r="C147" s="9"/>
      <c r="D147" s="9"/>
      <c r="E147" s="9"/>
      <c r="F147" s="9"/>
      <c r="G147" s="9"/>
      <c r="H147" s="9"/>
      <c r="I147" s="9"/>
      <c r="J147" s="9"/>
    </row>
    <row r="148" spans="1:10" x14ac:dyDescent="0.3">
      <c r="A148" s="9" t="s">
        <v>23</v>
      </c>
      <c r="B148" s="9"/>
      <c r="C148" s="9"/>
      <c r="D148" s="9"/>
      <c r="E148" s="9"/>
      <c r="F148" s="9"/>
      <c r="G148" s="9"/>
      <c r="H148" s="9"/>
      <c r="I148" s="9"/>
      <c r="J148" s="9"/>
    </row>
    <row r="149" spans="1:10" x14ac:dyDescent="0.3">
      <c r="A149" s="9" t="s">
        <v>24</v>
      </c>
      <c r="B149" s="9" t="s">
        <v>865</v>
      </c>
      <c r="C149" s="9">
        <v>45</v>
      </c>
      <c r="D149" s="4">
        <f t="shared" ref="D149" si="15">CONVERT(C149,"kg","lbm")</f>
        <v>99.208017983194907</v>
      </c>
      <c r="E149" s="9" t="s">
        <v>867</v>
      </c>
      <c r="F149" s="9">
        <v>107.5</v>
      </c>
      <c r="G149" s="4">
        <f t="shared" ref="G149" si="16">CONVERT(F149,"kg","lbm")</f>
        <v>236.9969318487434</v>
      </c>
      <c r="H149" s="9" t="s">
        <v>867</v>
      </c>
      <c r="I149" s="9">
        <v>147.5</v>
      </c>
      <c r="J149" s="4">
        <f t="shared" ref="J149" si="17">CONVERT(I149,"kg","lbm")</f>
        <v>325.18183672269441</v>
      </c>
    </row>
    <row r="150" spans="1:10" x14ac:dyDescent="0.3">
      <c r="A150" s="9" t="s">
        <v>25</v>
      </c>
      <c r="B150" s="9"/>
      <c r="C150" s="9"/>
      <c r="D150" s="9"/>
      <c r="E150" s="9"/>
      <c r="F150" s="9"/>
      <c r="G150" s="9"/>
      <c r="H150" s="9"/>
      <c r="I150" s="9"/>
      <c r="J150" s="9"/>
    </row>
    <row r="151" spans="1:10" x14ac:dyDescent="0.3">
      <c r="A151" s="9" t="s">
        <v>26</v>
      </c>
      <c r="B151" s="9"/>
      <c r="C151" s="9"/>
      <c r="D151" s="9"/>
      <c r="E151" s="9"/>
      <c r="F151" s="9"/>
      <c r="G151" s="9"/>
      <c r="H151" s="9"/>
      <c r="I151" s="9"/>
      <c r="J151" s="9"/>
    </row>
    <row r="152" spans="1:10" x14ac:dyDescent="0.3">
      <c r="A152" s="9"/>
      <c r="B152" s="9" t="s">
        <v>198</v>
      </c>
      <c r="C152" s="9"/>
      <c r="D152" s="9"/>
      <c r="E152" s="9" t="s">
        <v>492</v>
      </c>
      <c r="F152" s="9"/>
      <c r="G152" s="9"/>
      <c r="H152" s="9" t="s">
        <v>200</v>
      </c>
      <c r="I152" s="9"/>
      <c r="J152" s="9"/>
    </row>
    <row r="153" spans="1:10" x14ac:dyDescent="0.3">
      <c r="A153" s="8" t="s">
        <v>80</v>
      </c>
      <c r="B153" s="15" t="s">
        <v>6</v>
      </c>
      <c r="C153" s="15" t="s">
        <v>4</v>
      </c>
      <c r="D153" s="15" t="s">
        <v>5</v>
      </c>
      <c r="E153" s="15" t="s">
        <v>7</v>
      </c>
      <c r="F153" s="15" t="s">
        <v>4</v>
      </c>
      <c r="G153" s="15" t="s">
        <v>5</v>
      </c>
      <c r="H153" s="15" t="s">
        <v>9</v>
      </c>
      <c r="I153" s="15" t="s">
        <v>4</v>
      </c>
      <c r="J153" s="15" t="s">
        <v>8</v>
      </c>
    </row>
    <row r="154" spans="1:10" x14ac:dyDescent="0.3">
      <c r="A154" s="9" t="s">
        <v>10</v>
      </c>
      <c r="B154" s="9"/>
      <c r="C154" s="9"/>
      <c r="D154" s="4">
        <f t="shared" ref="D154:D169" si="18">CONVERT(C154,"kg","lbm")</f>
        <v>0</v>
      </c>
      <c r="E154" s="9"/>
      <c r="F154" s="9"/>
      <c r="G154" s="9"/>
      <c r="H154" s="9"/>
      <c r="I154" s="9"/>
      <c r="J154" s="9"/>
    </row>
    <row r="155" spans="1:10" x14ac:dyDescent="0.3">
      <c r="A155" s="9" t="s">
        <v>11</v>
      </c>
      <c r="B155" s="9"/>
      <c r="C155" s="9"/>
      <c r="D155" s="4">
        <f t="shared" si="18"/>
        <v>0</v>
      </c>
      <c r="E155" s="9"/>
      <c r="F155" s="9"/>
      <c r="G155" s="9"/>
      <c r="H155" s="9"/>
      <c r="I155" s="9"/>
      <c r="J155" s="4">
        <f t="shared" ref="J155:J170" si="19">CONVERT(I155,"kg","lbm")</f>
        <v>0</v>
      </c>
    </row>
    <row r="156" spans="1:10" x14ac:dyDescent="0.3">
      <c r="A156" s="9" t="s">
        <v>12</v>
      </c>
      <c r="B156" s="9"/>
      <c r="C156" s="9"/>
      <c r="D156" s="4">
        <f t="shared" si="18"/>
        <v>0</v>
      </c>
      <c r="E156" s="9"/>
      <c r="F156" s="9"/>
      <c r="G156" s="4">
        <f t="shared" ref="G156:G170" si="20">CONVERT(F156,"kg","lbm")</f>
        <v>0</v>
      </c>
      <c r="H156" s="9"/>
      <c r="I156" s="9"/>
      <c r="J156" s="4">
        <f t="shared" si="19"/>
        <v>0</v>
      </c>
    </row>
    <row r="157" spans="1:10" x14ac:dyDescent="0.3">
      <c r="A157" s="9" t="s">
        <v>13</v>
      </c>
      <c r="B157" s="9" t="s">
        <v>738</v>
      </c>
      <c r="C157" s="9">
        <v>60</v>
      </c>
      <c r="D157" s="4">
        <f t="shared" si="18"/>
        <v>132.27735731092653</v>
      </c>
      <c r="E157" s="9" t="s">
        <v>738</v>
      </c>
      <c r="F157" s="9">
        <v>147.5</v>
      </c>
      <c r="G157" s="4">
        <f t="shared" si="20"/>
        <v>325.18183672269441</v>
      </c>
      <c r="H157" s="9" t="s">
        <v>738</v>
      </c>
      <c r="I157" s="9">
        <v>207.5</v>
      </c>
      <c r="J157" s="4">
        <f t="shared" si="19"/>
        <v>457.45919403362097</v>
      </c>
    </row>
    <row r="158" spans="1:10" x14ac:dyDescent="0.3">
      <c r="A158" s="9" t="s">
        <v>14</v>
      </c>
      <c r="B158" s="9" t="s">
        <v>738</v>
      </c>
      <c r="C158" s="9">
        <v>60</v>
      </c>
      <c r="D158" s="4">
        <f t="shared" ref="D158" si="21">CONVERT(C158,"kg","lbm")</f>
        <v>132.27735731092653</v>
      </c>
      <c r="E158" s="9" t="s">
        <v>738</v>
      </c>
      <c r="F158" s="9">
        <v>147.5</v>
      </c>
      <c r="G158" s="4">
        <f t="shared" ref="G158" si="22">CONVERT(F158,"kg","lbm")</f>
        <v>325.18183672269441</v>
      </c>
      <c r="H158" s="9" t="s">
        <v>738</v>
      </c>
      <c r="I158" s="9">
        <v>207.5</v>
      </c>
      <c r="J158" s="4">
        <f t="shared" ref="J158" si="23">CONVERT(I158,"kg","lbm")</f>
        <v>457.45919403362097</v>
      </c>
    </row>
    <row r="159" spans="1:10" x14ac:dyDescent="0.3">
      <c r="A159" s="9" t="s">
        <v>15</v>
      </c>
      <c r="B159" s="9"/>
      <c r="C159" s="9"/>
      <c r="D159" s="4">
        <f t="shared" si="18"/>
        <v>0</v>
      </c>
      <c r="E159" s="9"/>
      <c r="F159" s="9"/>
      <c r="G159" s="4">
        <f t="shared" si="20"/>
        <v>0</v>
      </c>
      <c r="H159" s="9"/>
      <c r="I159" s="9"/>
      <c r="J159" s="4">
        <f t="shared" si="19"/>
        <v>0</v>
      </c>
    </row>
    <row r="160" spans="1:10" x14ac:dyDescent="0.3">
      <c r="A160" s="9" t="s">
        <v>16</v>
      </c>
      <c r="B160" s="9" t="s">
        <v>493</v>
      </c>
      <c r="C160" s="9">
        <v>70</v>
      </c>
      <c r="D160" s="4">
        <f t="shared" si="18"/>
        <v>154.32358352941429</v>
      </c>
      <c r="E160" s="9" t="s">
        <v>494</v>
      </c>
      <c r="F160" s="9">
        <v>142.5</v>
      </c>
      <c r="G160" s="4">
        <f t="shared" si="20"/>
        <v>314.15872361345055</v>
      </c>
      <c r="H160" s="9" t="s">
        <v>494</v>
      </c>
      <c r="I160" s="9">
        <v>212.5</v>
      </c>
      <c r="J160" s="4">
        <f t="shared" si="19"/>
        <v>468.48230714286484</v>
      </c>
    </row>
    <row r="161" spans="1:10" x14ac:dyDescent="0.3">
      <c r="A161" s="9" t="s">
        <v>17</v>
      </c>
      <c r="B161" s="9"/>
      <c r="C161" s="9"/>
      <c r="D161" s="4">
        <f t="shared" si="18"/>
        <v>0</v>
      </c>
      <c r="E161" s="9"/>
      <c r="F161" s="9"/>
      <c r="G161" s="4">
        <f t="shared" si="20"/>
        <v>0</v>
      </c>
      <c r="H161" s="9"/>
      <c r="I161" s="9"/>
      <c r="J161" s="4">
        <f t="shared" si="19"/>
        <v>0</v>
      </c>
    </row>
    <row r="162" spans="1:10" x14ac:dyDescent="0.3">
      <c r="A162" s="9" t="s">
        <v>18</v>
      </c>
      <c r="B162" s="9"/>
      <c r="C162" s="9"/>
      <c r="D162" s="4">
        <f t="shared" si="18"/>
        <v>0</v>
      </c>
      <c r="E162" s="9"/>
      <c r="F162" s="9"/>
      <c r="G162" s="4">
        <f t="shared" si="20"/>
        <v>0</v>
      </c>
      <c r="H162" s="9"/>
      <c r="I162" s="9"/>
      <c r="J162" s="4">
        <f t="shared" si="19"/>
        <v>0</v>
      </c>
    </row>
    <row r="163" spans="1:10" x14ac:dyDescent="0.3">
      <c r="A163" s="9" t="s">
        <v>19</v>
      </c>
      <c r="B163" s="9"/>
      <c r="C163" s="9"/>
      <c r="D163" s="4">
        <f t="shared" si="18"/>
        <v>0</v>
      </c>
      <c r="E163" s="9"/>
      <c r="F163" s="9"/>
      <c r="G163" s="4">
        <f t="shared" si="20"/>
        <v>0</v>
      </c>
      <c r="H163" s="9"/>
      <c r="I163" s="9"/>
      <c r="J163" s="4">
        <f t="shared" si="19"/>
        <v>0</v>
      </c>
    </row>
    <row r="164" spans="1:10" x14ac:dyDescent="0.3">
      <c r="A164" s="9" t="s">
        <v>20</v>
      </c>
      <c r="B164" s="9"/>
      <c r="C164" s="9"/>
      <c r="D164" s="4">
        <f t="shared" si="18"/>
        <v>0</v>
      </c>
      <c r="E164" s="9"/>
      <c r="F164" s="9"/>
      <c r="G164" s="4">
        <f t="shared" si="20"/>
        <v>0</v>
      </c>
      <c r="H164" s="9"/>
      <c r="I164" s="9"/>
      <c r="J164" s="4">
        <f t="shared" si="19"/>
        <v>0</v>
      </c>
    </row>
    <row r="165" spans="1:10" x14ac:dyDescent="0.3">
      <c r="A165" s="9" t="s">
        <v>21</v>
      </c>
      <c r="B165" s="9"/>
      <c r="C165" s="9"/>
      <c r="D165" s="4">
        <f t="shared" si="18"/>
        <v>0</v>
      </c>
      <c r="E165" s="9"/>
      <c r="F165" s="9"/>
      <c r="G165" s="4">
        <f t="shared" si="20"/>
        <v>0</v>
      </c>
      <c r="H165" s="9"/>
      <c r="I165" s="9"/>
      <c r="J165" s="4">
        <f t="shared" si="19"/>
        <v>0</v>
      </c>
    </row>
    <row r="166" spans="1:10" x14ac:dyDescent="0.3">
      <c r="A166" s="9" t="s">
        <v>22</v>
      </c>
      <c r="B166" s="9"/>
      <c r="C166" s="9"/>
      <c r="D166" s="4">
        <f t="shared" si="18"/>
        <v>0</v>
      </c>
      <c r="E166" s="9"/>
      <c r="F166" s="9"/>
      <c r="G166" s="4">
        <f t="shared" si="20"/>
        <v>0</v>
      </c>
      <c r="H166" s="9"/>
      <c r="I166" s="9"/>
      <c r="J166" s="4">
        <f t="shared" si="19"/>
        <v>0</v>
      </c>
    </row>
    <row r="167" spans="1:10" x14ac:dyDescent="0.3">
      <c r="A167" s="9" t="s">
        <v>23</v>
      </c>
      <c r="B167" s="9" t="s">
        <v>689</v>
      </c>
      <c r="C167" s="9">
        <v>67.5</v>
      </c>
      <c r="D167" s="4">
        <f t="shared" si="18"/>
        <v>148.81202697479236</v>
      </c>
      <c r="E167" s="9" t="s">
        <v>689</v>
      </c>
      <c r="F167" s="9">
        <v>175</v>
      </c>
      <c r="G167" s="4">
        <f t="shared" si="20"/>
        <v>385.80895882353576</v>
      </c>
      <c r="H167" s="9" t="s">
        <v>689</v>
      </c>
      <c r="I167" s="9">
        <v>242.5</v>
      </c>
      <c r="J167" s="4">
        <f t="shared" si="19"/>
        <v>534.62098579832809</v>
      </c>
    </row>
    <row r="168" spans="1:10" x14ac:dyDescent="0.3">
      <c r="A168" s="9" t="s">
        <v>24</v>
      </c>
      <c r="B168" s="9" t="s">
        <v>827</v>
      </c>
      <c r="C168" s="9">
        <v>60</v>
      </c>
      <c r="D168" s="4">
        <f t="shared" si="18"/>
        <v>132.27735731092653</v>
      </c>
      <c r="E168" s="9" t="s">
        <v>690</v>
      </c>
      <c r="F168" s="9">
        <v>120</v>
      </c>
      <c r="G168" s="4">
        <f t="shared" si="20"/>
        <v>264.55471462185307</v>
      </c>
      <c r="H168" s="9" t="s">
        <v>690</v>
      </c>
      <c r="I168" s="9">
        <v>160</v>
      </c>
      <c r="J168" s="4">
        <f t="shared" si="19"/>
        <v>352.73961949580411</v>
      </c>
    </row>
    <row r="169" spans="1:10" x14ac:dyDescent="0.3">
      <c r="A169" s="9" t="s">
        <v>25</v>
      </c>
      <c r="B169" s="9"/>
      <c r="C169" s="9"/>
      <c r="D169" s="4">
        <f t="shared" si="18"/>
        <v>0</v>
      </c>
      <c r="E169" s="9"/>
      <c r="F169" s="9"/>
      <c r="G169" s="4">
        <f t="shared" si="20"/>
        <v>0</v>
      </c>
      <c r="H169" s="9"/>
      <c r="I169" s="9"/>
      <c r="J169" s="4">
        <f t="shared" si="19"/>
        <v>0</v>
      </c>
    </row>
    <row r="170" spans="1:10" x14ac:dyDescent="0.3">
      <c r="A170" s="9" t="s">
        <v>26</v>
      </c>
      <c r="B170" s="9"/>
      <c r="C170" s="9"/>
      <c r="D170" s="9"/>
      <c r="E170" s="9"/>
      <c r="F170" s="9"/>
      <c r="G170" s="4">
        <f t="shared" si="20"/>
        <v>0</v>
      </c>
      <c r="H170" s="9"/>
      <c r="I170" s="9"/>
      <c r="J170" s="4">
        <f t="shared" si="19"/>
        <v>0</v>
      </c>
    </row>
    <row r="171" spans="1:10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x14ac:dyDescent="0.3">
      <c r="A172" s="8" t="s">
        <v>459</v>
      </c>
      <c r="B172" s="15" t="s">
        <v>6</v>
      </c>
      <c r="C172" s="15" t="s">
        <v>4</v>
      </c>
      <c r="D172" s="15" t="s">
        <v>5</v>
      </c>
      <c r="E172" s="15" t="s">
        <v>7</v>
      </c>
      <c r="F172" s="15" t="s">
        <v>4</v>
      </c>
      <c r="G172" s="15" t="s">
        <v>5</v>
      </c>
      <c r="H172" s="15" t="s">
        <v>9</v>
      </c>
      <c r="I172" s="15" t="s">
        <v>4</v>
      </c>
      <c r="J172" s="15" t="s">
        <v>8</v>
      </c>
    </row>
    <row r="173" spans="1:10" x14ac:dyDescent="0.3">
      <c r="A173" s="9" t="s">
        <v>10</v>
      </c>
      <c r="B173" s="9"/>
      <c r="C173" s="9"/>
      <c r="D173" s="9"/>
      <c r="E173" s="9"/>
      <c r="F173" s="9"/>
      <c r="G173" s="9"/>
      <c r="H173" s="9"/>
      <c r="I173" s="9"/>
      <c r="J173" s="9"/>
    </row>
    <row r="174" spans="1:10" x14ac:dyDescent="0.3">
      <c r="A174" s="9" t="s">
        <v>11</v>
      </c>
      <c r="B174" s="9"/>
      <c r="C174" s="9"/>
      <c r="D174" s="9"/>
      <c r="E174" s="9"/>
      <c r="F174" s="9"/>
      <c r="G174" s="9"/>
      <c r="H174" s="9"/>
      <c r="I174" s="9"/>
      <c r="J174" s="9"/>
    </row>
    <row r="175" spans="1:10" x14ac:dyDescent="0.3">
      <c r="A175" s="9" t="s">
        <v>12</v>
      </c>
      <c r="B175" s="9"/>
      <c r="C175" s="9"/>
      <c r="D175" s="9"/>
      <c r="E175" s="9"/>
      <c r="F175" s="9"/>
      <c r="G175" s="9"/>
      <c r="H175" s="9"/>
      <c r="I175" s="9"/>
      <c r="J175" s="9"/>
    </row>
    <row r="176" spans="1:10" x14ac:dyDescent="0.3">
      <c r="A176" s="9" t="s">
        <v>13</v>
      </c>
      <c r="B176" s="9"/>
      <c r="C176" s="9"/>
      <c r="D176" s="9"/>
      <c r="E176" s="9"/>
      <c r="F176" s="9"/>
      <c r="G176" s="9"/>
      <c r="H176" s="9"/>
      <c r="I176" s="9"/>
      <c r="J176" s="9"/>
    </row>
    <row r="177" spans="1:10" x14ac:dyDescent="0.3">
      <c r="A177" s="9" t="s">
        <v>14</v>
      </c>
      <c r="B177" s="9"/>
      <c r="C177" s="9"/>
      <c r="D177" s="9"/>
      <c r="E177" s="9"/>
      <c r="F177" s="9"/>
      <c r="G177" s="9"/>
      <c r="H177" s="9"/>
      <c r="I177" s="9"/>
      <c r="J177" s="9"/>
    </row>
    <row r="178" spans="1:10" x14ac:dyDescent="0.3">
      <c r="A178" s="9" t="s">
        <v>15</v>
      </c>
      <c r="B178" s="9"/>
      <c r="C178" s="9"/>
      <c r="D178" s="9"/>
      <c r="E178" s="9"/>
      <c r="F178" s="9"/>
      <c r="G178" s="9"/>
      <c r="H178" s="9"/>
      <c r="I178" s="9"/>
      <c r="J178" s="9"/>
    </row>
    <row r="179" spans="1:10" x14ac:dyDescent="0.3">
      <c r="A179" s="9" t="s">
        <v>16</v>
      </c>
      <c r="B179" s="9"/>
      <c r="C179" s="9"/>
      <c r="D179" s="9"/>
      <c r="E179" s="9"/>
      <c r="F179" s="9"/>
      <c r="G179" s="9"/>
      <c r="H179" s="9"/>
      <c r="I179" s="9"/>
      <c r="J179" s="9"/>
    </row>
    <row r="180" spans="1:10" x14ac:dyDescent="0.3">
      <c r="A180" s="9" t="s">
        <v>17</v>
      </c>
      <c r="B180" s="9"/>
      <c r="C180" s="9"/>
      <c r="D180" s="9"/>
      <c r="E180" s="9"/>
      <c r="F180" s="9"/>
      <c r="G180" s="9"/>
      <c r="H180" s="9"/>
      <c r="I180" s="9"/>
      <c r="J180" s="9"/>
    </row>
    <row r="181" spans="1:10" x14ac:dyDescent="0.3">
      <c r="A181" s="9" t="s">
        <v>18</v>
      </c>
      <c r="B181" s="9"/>
      <c r="C181" s="9"/>
      <c r="D181" s="9"/>
      <c r="E181" s="9"/>
      <c r="F181" s="9"/>
      <c r="G181" s="9"/>
      <c r="H181" s="9"/>
      <c r="I181" s="9"/>
      <c r="J181" s="9"/>
    </row>
    <row r="182" spans="1:10" x14ac:dyDescent="0.3">
      <c r="A182" s="9" t="s">
        <v>19</v>
      </c>
      <c r="B182" s="9"/>
      <c r="C182" s="9"/>
      <c r="D182" s="9"/>
      <c r="E182" s="9"/>
      <c r="F182" s="9"/>
      <c r="G182" s="9"/>
      <c r="H182" s="9"/>
      <c r="I182" s="9"/>
      <c r="J182" s="9"/>
    </row>
    <row r="183" spans="1:10" x14ac:dyDescent="0.3">
      <c r="A183" s="9" t="s">
        <v>20</v>
      </c>
      <c r="B183" s="9"/>
      <c r="C183" s="9"/>
      <c r="D183" s="9"/>
      <c r="E183" s="9"/>
      <c r="F183" s="9"/>
      <c r="G183" s="9"/>
      <c r="H183" s="9"/>
      <c r="I183" s="9"/>
      <c r="J183" s="9"/>
    </row>
    <row r="184" spans="1:10" x14ac:dyDescent="0.3">
      <c r="A184" s="9" t="s">
        <v>21</v>
      </c>
      <c r="B184" s="9"/>
      <c r="C184" s="9"/>
      <c r="D184" s="9"/>
      <c r="E184" s="9"/>
      <c r="F184" s="9"/>
      <c r="G184" s="9"/>
      <c r="H184" s="9"/>
      <c r="I184" s="9"/>
      <c r="J184" s="9"/>
    </row>
    <row r="185" spans="1:10" x14ac:dyDescent="0.3">
      <c r="A185" s="9" t="s">
        <v>22</v>
      </c>
      <c r="B185" s="9"/>
      <c r="C185" s="9"/>
      <c r="D185" s="9"/>
      <c r="E185" s="9"/>
      <c r="F185" s="9"/>
      <c r="G185" s="9"/>
      <c r="H185" s="9"/>
      <c r="I185" s="9"/>
      <c r="J185" s="9"/>
    </row>
    <row r="186" spans="1:10" x14ac:dyDescent="0.3">
      <c r="A186" s="9" t="s">
        <v>23</v>
      </c>
      <c r="B186" s="9"/>
      <c r="C186" s="9"/>
      <c r="D186" s="9"/>
      <c r="E186" s="9"/>
      <c r="F186" s="9"/>
      <c r="G186" s="9"/>
      <c r="H186" s="9"/>
      <c r="I186" s="9"/>
      <c r="J186" s="9"/>
    </row>
    <row r="187" spans="1:10" x14ac:dyDescent="0.3">
      <c r="A187" s="9" t="s">
        <v>24</v>
      </c>
      <c r="B187" s="9"/>
      <c r="C187" s="9"/>
      <c r="D187" s="9"/>
      <c r="E187" s="9"/>
      <c r="F187" s="9"/>
      <c r="G187" s="9"/>
      <c r="H187" s="9"/>
      <c r="I187" s="9"/>
      <c r="J187" s="9"/>
    </row>
    <row r="188" spans="1:10" x14ac:dyDescent="0.3">
      <c r="A188" s="9" t="s">
        <v>25</v>
      </c>
      <c r="B188" s="9"/>
      <c r="C188" s="9"/>
      <c r="D188" s="9"/>
      <c r="E188" s="9"/>
      <c r="F188" s="9"/>
      <c r="G188" s="9"/>
      <c r="H188" s="9"/>
      <c r="I188" s="9"/>
      <c r="J188" s="9"/>
    </row>
    <row r="189" spans="1:10" x14ac:dyDescent="0.3">
      <c r="A189" s="9" t="s">
        <v>26</v>
      </c>
      <c r="B189" s="9"/>
      <c r="C189" s="9"/>
      <c r="D189" s="9"/>
      <c r="E189" s="9"/>
      <c r="F189" s="9"/>
      <c r="G189" s="9"/>
      <c r="H189" s="9"/>
      <c r="I189" s="9"/>
      <c r="J189" s="9"/>
    </row>
    <row r="190" spans="1:10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x14ac:dyDescent="0.3">
      <c r="A191" s="8" t="s">
        <v>190</v>
      </c>
      <c r="B191" s="15" t="s">
        <v>6</v>
      </c>
      <c r="C191" s="15" t="s">
        <v>4</v>
      </c>
      <c r="D191" s="15" t="s">
        <v>5</v>
      </c>
      <c r="E191" s="15" t="s">
        <v>7</v>
      </c>
      <c r="F191" s="15" t="s">
        <v>4</v>
      </c>
      <c r="G191" s="15" t="s">
        <v>5</v>
      </c>
      <c r="H191" s="15" t="s">
        <v>9</v>
      </c>
      <c r="I191" s="15" t="s">
        <v>4</v>
      </c>
      <c r="J191" s="15" t="s">
        <v>8</v>
      </c>
    </row>
    <row r="192" spans="1:10" x14ac:dyDescent="0.3">
      <c r="A192" s="9" t="s">
        <v>10</v>
      </c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3">
      <c r="A193" s="9" t="s">
        <v>11</v>
      </c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3">
      <c r="A194" s="9" t="s">
        <v>12</v>
      </c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3">
      <c r="A195" s="9" t="s">
        <v>13</v>
      </c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3">
      <c r="A196" s="9" t="s">
        <v>14</v>
      </c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3">
      <c r="A197" s="9" t="s">
        <v>15</v>
      </c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3">
      <c r="A198" s="9" t="s">
        <v>16</v>
      </c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3">
      <c r="A199" s="9" t="s">
        <v>17</v>
      </c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3">
      <c r="A200" s="9" t="s">
        <v>18</v>
      </c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3">
      <c r="A201" s="9" t="s">
        <v>19</v>
      </c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3">
      <c r="A202" s="9" t="s">
        <v>20</v>
      </c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3">
      <c r="A203" s="9" t="s">
        <v>21</v>
      </c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3">
      <c r="A204" s="9" t="s">
        <v>22</v>
      </c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3">
      <c r="A205" s="9" t="s">
        <v>23</v>
      </c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3">
      <c r="A206" s="9" t="s">
        <v>24</v>
      </c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3">
      <c r="A207" s="9" t="s">
        <v>25</v>
      </c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3">
      <c r="A208" s="9" t="s">
        <v>26</v>
      </c>
      <c r="B208" s="9"/>
      <c r="C208" s="9"/>
      <c r="D208" s="9"/>
      <c r="E208" s="9"/>
      <c r="F208" s="9"/>
      <c r="G208" s="9"/>
      <c r="H208" s="9"/>
      <c r="I208" s="9"/>
      <c r="J208" s="9"/>
    </row>
    <row r="209" spans="1:10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title</vt:lpstr>
      <vt:lpstr>Power Sports MEN</vt:lpstr>
      <vt:lpstr>Power Sports WOMEN</vt:lpstr>
      <vt:lpstr>Unequipped PL MEN</vt:lpstr>
      <vt:lpstr>Unequpped PL WOMEN</vt:lpstr>
      <vt:lpstr>EQUIPPED PL MEN</vt:lpstr>
      <vt:lpstr>EQUIPPED PL WOMEN</vt:lpstr>
      <vt:lpstr>PUSH-PULL MEN</vt:lpstr>
      <vt:lpstr>PUSH-PULL WOMEN</vt:lpstr>
      <vt:lpstr>equipped PUSH_PULL MEN</vt:lpstr>
      <vt:lpstr>equipped PUSH-PULL WOMEN</vt:lpstr>
      <vt:lpstr>BENCH EQUIPPED MEN</vt:lpstr>
      <vt:lpstr>BENCH EQUIPPED WOMEN</vt:lpstr>
      <vt:lpstr>BENCH UNequipped MEN</vt:lpstr>
      <vt:lpstr>BENCH UNequipped WOMEN</vt:lpstr>
      <vt:lpstr>RETRO MEN</vt:lpstr>
      <vt:lpstr>RETRO Women</vt:lpstr>
      <vt:lpstr>POWER PRESS MEN</vt:lpstr>
      <vt:lpstr>POWER PRESS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bbradley</dc:creator>
  <cp:lastModifiedBy>Bronson Bradley</cp:lastModifiedBy>
  <dcterms:created xsi:type="dcterms:W3CDTF">2018-08-29T14:37:12Z</dcterms:created>
  <dcterms:modified xsi:type="dcterms:W3CDTF">2026-01-09T14:44:56Z</dcterms:modified>
</cp:coreProperties>
</file>